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984E7E1-E154-495B-B5DA-183913FC143F}" xr6:coauthVersionLast="45" xr6:coauthVersionMax="45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1 ПФХД Шапка.Сведения одеятельн" sheetId="1" r:id="rId1"/>
    <sheet name="2 ПФХД 2022" sheetId="2" r:id="rId2"/>
    <sheet name="2 ПФХД 2023" sheetId="3" r:id="rId3"/>
    <sheet name="2 ПФХД 2024" sheetId="4" r:id="rId4"/>
    <sheet name="3 ПФХД Т2.2 Показатели выплат п" sheetId="5" r:id="rId5"/>
  </sheets>
  <definedNames>
    <definedName name="Print_Titles" localSheetId="1">'2 ПФХД 2022'!$5:$11</definedName>
    <definedName name="Print_Titles" localSheetId="2">'2 ПФХД 2023'!$5:$11</definedName>
    <definedName name="Print_Titles" localSheetId="3">'2 ПФХД 2024'!$5:$11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F10" i="5" s="1"/>
  <c r="G11" i="5"/>
  <c r="H11" i="5"/>
  <c r="H10" i="5" s="1"/>
  <c r="F14" i="5"/>
  <c r="G14" i="5"/>
  <c r="H14" i="5"/>
  <c r="G10" i="5" l="1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<sst xmlns="http://schemas.openxmlformats.org/spreadsheetml/2006/main" count="878" uniqueCount="243">
  <si>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</si>
  <si>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</si>
  <si>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</si>
  <si>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</si>
  <si>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</si>
  <si>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</si>
  <si>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</si>
  <si>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</si>
  <si>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</si>
  <si>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</si>
  <si>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</si>
  <si>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</si>
  <si>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</si>
  <si>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</si>
  <si>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</si>
  <si>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</si>
  <si>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</si>
  <si>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</si>
  <si>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</si>
  <si>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</si>
  <si>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</si>
  <si>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</si>
  <si>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</si>
  <si>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</si>
  <si>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</si>
  <si>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</si>
  <si>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</si>
  <si>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</si>
  <si>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</si>
  <si>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</si>
  <si>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</si>
  <si>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</si>
  <si>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</si>
  <si>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</si>
  <si>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</si>
  <si>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БДОУ г. Омска "Детский сад № 351 комбинированного вида"</t>
  </si>
  <si>
    <t>5505023094</t>
  </si>
  <si>
    <t>550501001</t>
  </si>
  <si>
    <t>10 января 2022 г.</t>
  </si>
  <si>
    <t>Киселева Марина Алексеевна</t>
  </si>
  <si>
    <t>GOMDS351</t>
  </si>
  <si>
    <t>F5D3131D6956268E06434D66741A06E75E7CDFA6</t>
  </si>
  <si>
    <t>34BF7B0018AD6EBE4EFADF1DE3B9C065</t>
  </si>
  <si>
    <t>ООО "КОМПАНИЯ "ТЕНЗОР"</t>
  </si>
  <si>
    <t>Ефимова Лариса Геннадьевна</t>
  </si>
  <si>
    <t>FF102AD2D32AE8C13FFA2F3941FF248C0746BB53</t>
  </si>
  <si>
    <t>ООО "Е-Портал"</t>
  </si>
  <si>
    <t>GOMECON25</t>
  </si>
  <si>
    <t>0134FF3800E7AC1AB147D7039CB5E14967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</si>
  <si>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</si>
  <si>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</si>
  <si>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</si>
  <si>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</si>
  <si>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</si>
  <si>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</si>
  <si>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</si>
  <si>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</si>
  <si>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</si>
  <si>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</si>
  <si>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</si>
  <si>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</si>
  <si>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</si>
  <si>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</si>
  <si>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</si>
  <si>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</si>
  <si>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</si>
  <si>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</si>
  <si>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</si>
  <si>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</si>
  <si>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</si>
  <si>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</si>
  <si>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</si>
  <si>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</si>
  <si>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</si>
  <si>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</si>
  <si>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</si>
  <si>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</si>
  <si>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</si>
  <si>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</si>
  <si>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</si>
  <si>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</si>
  <si>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</si>
  <si>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</si>
  <si>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</si>
  <si>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</si>
  <si>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</si>
  <si>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</si>
  <si>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</si>
  <si>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</si>
  <si>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</si>
  <si>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</si>
  <si>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</si>
  <si>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</si>
  <si>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</si>
  <si>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</si>
  <si>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</si>
  <si>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</si>
  <si>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</si>
  <si>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</si>
  <si>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</si>
  <si>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</si>
  <si>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</si>
  <si>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</si>
  <si>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</si>
  <si>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</si>
  <si>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</si>
  <si>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</si>
  <si>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</si>
  <si>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</si>
  <si>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</si>
  <si>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</si>
  <si>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</si>
  <si>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</si>
  <si>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</si>
  <si>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</si>
  <si>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</si>
  <si>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</si>
  <si>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</si>
  <si>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</si>
  <si>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</si>
  <si>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</si>
  <si>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</si>
  <si>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</si>
  <si>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</si>
  <si>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</si>
  <si>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</si>
  <si>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</si>
  <si>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</si>
  <si>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</si>
  <si>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</si>
  <si>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</si>
  <si>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</si>
  <si>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</si>
  <si>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</si>
  <si>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</si>
  <si>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</si>
  <si>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</si>
  <si>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</si>
  <si>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</si>
  <si>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</si>
  <si>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</si>
  <si>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</si>
  <si>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</si>
  <si>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</si>
  <si>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</si>
  <si>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</si>
  <si>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</si>
  <si>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</si>
  <si>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</si>
  <si>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</si>
  <si>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</si>
  <si>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</si>
  <si>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</si>
  <si>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</si>
  <si>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</si>
  <si>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</si>
  <si>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</si>
  <si>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</si>
  <si>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</si>
  <si>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</si>
  <si>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</si>
  <si>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</si>
  <si>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</si>
  <si>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</si>
  <si>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</si>
  <si>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</si>
  <si>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</si>
  <si>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</si>
  <si>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</si>
  <si>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</si>
  <si>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</si>
  <si>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</si>
  <si>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</si>
  <si>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</si>
  <si>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</si>
  <si>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</si>
  <si>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</si>
  <si>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</si>
  <si>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</si>
  <si>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</si>
  <si>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</si>
  <si>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</si>
  <si>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</si>
  <si>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</si>
  <si>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</si>
  <si>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</si>
  <si>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</si>
  <si>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</si>
  <si>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</si>
  <si>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</si>
  <si>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</si>
  <si>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</si>
  <si>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</si>
  <si>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</si>
  <si>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</si>
  <si>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</si>
  <si>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</si>
  <si>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</si>
  <si>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</si>
  <si>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</si>
  <si>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</si>
  <si>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</si>
  <si>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2022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</si>
  <si>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</si>
  <si>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</si>
  <si>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</si>
  <si>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</si>
  <si>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</si>
  <si>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</si>
  <si>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</si>
  <si>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</si>
  <si>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</si>
  <si>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</si>
  <si>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</si>
  <si>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</si>
  <si>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</si>
  <si>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</si>
  <si>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</si>
  <si>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</si>
  <si>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</si>
  <si>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2023 год (очередной финансовый год)</t>
  </si>
  <si>
    <t>2024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</si>
  <si>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</si>
  <si>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</si>
  <si>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</si>
  <si>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</si>
  <si>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</si>
  <si>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</si>
  <si>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</si>
  <si>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2024 г.                  2-ой год планового периода</t>
  </si>
  <si>
    <t>на 2023 г.                  1-ый год планового периода</t>
  </si>
  <si>
    <t>на 2022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</si>
  <si>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</si>
  <si>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</si>
  <si>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</si>
  <si>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</si>
  <si>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</si>
  <si>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</si>
  <si>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</si>
  <si>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</si>
  <si>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</si>
  <si>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GOMECON18 Жучкова О.Г.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</si>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</sst>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23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 xr:uid="{00000000-0005-0000-0000-000000000000}"/>
    <cellStyle name="20% - Акцент1 3" xfId="2" xr:uid="{00000000-0005-0000-0000-000001000000}"/>
    <cellStyle name="20% - Акцент2 2" xfId="3" xr:uid="{00000000-0005-0000-0000-000002000000}"/>
    <cellStyle name="20% - Акцент2 3" xfId="4" xr:uid="{00000000-0005-0000-0000-000003000000}"/>
    <cellStyle name="20% - Акцент3 2" xfId="5" xr:uid="{00000000-0005-0000-0000-000004000000}"/>
    <cellStyle name="20% - Акцент3 3" xfId="6" xr:uid="{00000000-0005-0000-0000-000005000000}"/>
    <cellStyle name="20% - Акцент4 2" xfId="7" xr:uid="{00000000-0005-0000-0000-000006000000}"/>
    <cellStyle name="20% - Акцент4 3" xfId="8" xr:uid="{00000000-0005-0000-0000-000007000000}"/>
    <cellStyle name="20% - Акцент5 2" xfId="9" xr:uid="{00000000-0005-0000-0000-000008000000}"/>
    <cellStyle name="20% - Акцент5 3" xfId="10" xr:uid="{00000000-0005-0000-0000-000009000000}"/>
    <cellStyle name="20% - Акцент6 2" xfId="11" xr:uid="{00000000-0005-0000-0000-00000A000000}"/>
    <cellStyle name="20% - Акцент6 3" xfId="12" xr:uid="{00000000-0005-0000-0000-00000B000000}"/>
    <cellStyle name="40% - Акцент1 2" xfId="13" xr:uid="{00000000-0005-0000-0000-00000C000000}"/>
    <cellStyle name="40% - Акцент1 3" xfId="14" xr:uid="{00000000-0005-0000-0000-00000D000000}"/>
    <cellStyle name="40% - Акцент2 2" xfId="15" xr:uid="{00000000-0005-0000-0000-00000E000000}"/>
    <cellStyle name="40% - Акцент2 3" xfId="16" xr:uid="{00000000-0005-0000-0000-00000F000000}"/>
    <cellStyle name="40% - Акцент3 2" xfId="17" xr:uid="{00000000-0005-0000-0000-000010000000}"/>
    <cellStyle name="40% - Акцент3 3" xfId="18" xr:uid="{00000000-0005-0000-0000-000011000000}"/>
    <cellStyle name="40% - Акцент4 2" xfId="19" xr:uid="{00000000-0005-0000-0000-000012000000}"/>
    <cellStyle name="40% - Акцент4 3" xfId="20" xr:uid="{00000000-0005-0000-0000-000013000000}"/>
    <cellStyle name="40% - Акцент5 2" xfId="21" xr:uid="{00000000-0005-0000-0000-000014000000}"/>
    <cellStyle name="40% - Акцент5 3" xfId="22" xr:uid="{00000000-0005-0000-0000-000015000000}"/>
    <cellStyle name="40% - Акцент6 2" xfId="23" xr:uid="{00000000-0005-0000-0000-000016000000}"/>
    <cellStyle name="40% - Акцент6 3" xfId="24" xr:uid="{00000000-0005-0000-0000-000017000000}"/>
    <cellStyle name="60% - Акцент1 2" xfId="25" xr:uid="{00000000-0005-0000-0000-000018000000}"/>
    <cellStyle name="60% - Акцент1 3" xfId="26" xr:uid="{00000000-0005-0000-0000-000019000000}"/>
    <cellStyle name="60% - Акцент2 2" xfId="27" xr:uid="{00000000-0005-0000-0000-00001A000000}"/>
    <cellStyle name="60% - Акцент2 3" xfId="28" xr:uid="{00000000-0005-0000-0000-00001B000000}"/>
    <cellStyle name="60% - Акцент3 2" xfId="29" xr:uid="{00000000-0005-0000-0000-00001C000000}"/>
    <cellStyle name="60% - Акцент3 3" xfId="30" xr:uid="{00000000-0005-0000-0000-00001D000000}"/>
    <cellStyle name="60% - Акцент4 2" xfId="31" xr:uid="{00000000-0005-0000-0000-00001E000000}"/>
    <cellStyle name="60% - Акцент4 3" xfId="32" xr:uid="{00000000-0005-0000-0000-00001F000000}"/>
    <cellStyle name="60% - Акцент5 2" xfId="33" xr:uid="{00000000-0005-0000-0000-000020000000}"/>
    <cellStyle name="60% - Акцент5 3" xfId="34" xr:uid="{00000000-0005-0000-0000-000021000000}"/>
    <cellStyle name="60% - Акцент6 2" xfId="35" xr:uid="{00000000-0005-0000-0000-000022000000}"/>
    <cellStyle name="60% - Акцент6 3" xfId="36" xr:uid="{00000000-0005-0000-0000-000023000000}"/>
    <cellStyle name="Акцент1 2" xfId="37" xr:uid="{00000000-0005-0000-0000-000024000000}"/>
    <cellStyle name="Акцент1 3" xfId="38" xr:uid="{00000000-0005-0000-0000-000025000000}"/>
    <cellStyle name="Акцент2 2" xfId="39" xr:uid="{00000000-0005-0000-0000-000026000000}"/>
    <cellStyle name="Акцент2 3" xfId="40" xr:uid="{00000000-0005-0000-0000-000027000000}"/>
    <cellStyle name="Акцент3 2" xfId="41" xr:uid="{00000000-0005-0000-0000-000028000000}"/>
    <cellStyle name="Акцент3 3" xfId="42" xr:uid="{00000000-0005-0000-0000-000029000000}"/>
    <cellStyle name="Акцент4 2" xfId="43" xr:uid="{00000000-0005-0000-0000-00002A000000}"/>
    <cellStyle name="Акцент4 3" xfId="44" xr:uid="{00000000-0005-0000-0000-00002B000000}"/>
    <cellStyle name="Акцент5 2" xfId="45" xr:uid="{00000000-0005-0000-0000-00002C000000}"/>
    <cellStyle name="Акцент5 3" xfId="46" xr:uid="{00000000-0005-0000-0000-00002D000000}"/>
    <cellStyle name="Акцент6 2" xfId="47" xr:uid="{00000000-0005-0000-0000-00002E000000}"/>
    <cellStyle name="Акцент6 3" xfId="48" xr:uid="{00000000-0005-0000-0000-00002F000000}"/>
    <cellStyle name="Ввод  2" xfId="49" xr:uid="{00000000-0005-0000-0000-000030000000}"/>
    <cellStyle name="Ввод  3" xfId="50" xr:uid="{00000000-0005-0000-0000-000031000000}"/>
    <cellStyle name="Вывод 2" xfId="51" xr:uid="{00000000-0005-0000-0000-000032000000}"/>
    <cellStyle name="Вывод 3" xfId="52" xr:uid="{00000000-0005-0000-0000-000033000000}"/>
    <cellStyle name="Вычисление 2" xfId="53" xr:uid="{00000000-0005-0000-0000-000034000000}"/>
    <cellStyle name="Вычисление 3" xfId="54" xr:uid="{00000000-0005-0000-0000-000035000000}"/>
    <cellStyle name="Заголовок 1 2" xfId="55" xr:uid="{00000000-0005-0000-0000-000036000000}"/>
    <cellStyle name="Заголовок 1 3" xfId="56" xr:uid="{00000000-0005-0000-0000-000037000000}"/>
    <cellStyle name="Заголовок 2 2" xfId="57" xr:uid="{00000000-0005-0000-0000-000038000000}"/>
    <cellStyle name="Заголовок 2 3" xfId="58" xr:uid="{00000000-0005-0000-0000-000039000000}"/>
    <cellStyle name="Заголовок 3 2" xfId="59" xr:uid="{00000000-0005-0000-0000-00003A000000}"/>
    <cellStyle name="Заголовок 3 3" xfId="60" xr:uid="{00000000-0005-0000-0000-00003B000000}"/>
    <cellStyle name="Заголовок 4 2" xfId="61" xr:uid="{00000000-0005-0000-0000-00003C000000}"/>
    <cellStyle name="Заголовок 4 3" xfId="62" xr:uid="{00000000-0005-0000-0000-00003D000000}"/>
    <cellStyle name="Итог 2" xfId="63" xr:uid="{00000000-0005-0000-0000-00003E000000}"/>
    <cellStyle name="Итог 3" xfId="64" xr:uid="{00000000-0005-0000-0000-00003F000000}"/>
    <cellStyle name="Контрольная ячейка 2" xfId="65" xr:uid="{00000000-0005-0000-0000-000040000000}"/>
    <cellStyle name="Контрольная ячейка 3" xfId="66" xr:uid="{00000000-0005-0000-0000-000041000000}"/>
    <cellStyle name="Название 2" xfId="67" xr:uid="{00000000-0005-0000-0000-000042000000}"/>
    <cellStyle name="Название 3" xfId="68" xr:uid="{00000000-0005-0000-0000-000043000000}"/>
    <cellStyle name="Нейтральный 2" xfId="69" xr:uid="{00000000-0005-0000-0000-000044000000}"/>
    <cellStyle name="Нейтральный 3" xfId="70" xr:uid="{00000000-0005-0000-0000-000045000000}"/>
    <cellStyle name="Обычный" xfId="0" builtinId="0"/>
    <cellStyle name="Обычный 2" xfId="71" xr:uid="{00000000-0005-0000-0000-000047000000}"/>
    <cellStyle name="Обычный 2 2" xfId="72" xr:uid="{00000000-0005-0000-0000-000048000000}"/>
    <cellStyle name="Обычный 2 2 2" xfId="73" xr:uid="{00000000-0005-0000-0000-000049000000}"/>
    <cellStyle name="Обычный 2 3" xfId="74" xr:uid="{00000000-0005-0000-0000-00004A000000}"/>
    <cellStyle name="Обычный 3" xfId="75" xr:uid="{00000000-0005-0000-0000-00004B000000}"/>
    <cellStyle name="Обычный 3 2" xfId="76" xr:uid="{00000000-0005-0000-0000-00004C000000}"/>
    <cellStyle name="Обычный 4" xfId="77" xr:uid="{00000000-0005-0000-0000-00004D000000}"/>
    <cellStyle name="Обычный 4 2" xfId="78" xr:uid="{00000000-0005-0000-0000-00004E000000}"/>
    <cellStyle name="Обычный 5" xfId="79" xr:uid="{00000000-0005-0000-0000-00004F000000}"/>
    <cellStyle name="Плохой 2" xfId="80" xr:uid="{00000000-0005-0000-0000-000050000000}"/>
    <cellStyle name="Плохой 3" xfId="81" xr:uid="{00000000-0005-0000-0000-000051000000}"/>
    <cellStyle name="Пояснение 2" xfId="82" xr:uid="{00000000-0005-0000-0000-000052000000}"/>
    <cellStyle name="Пояснение 3" xfId="83" xr:uid="{00000000-0005-0000-0000-000053000000}"/>
    <cellStyle name="Примечание 2" xfId="84" xr:uid="{00000000-0005-0000-0000-000054000000}"/>
    <cellStyle name="Примечание 2 2" xfId="85" xr:uid="{00000000-0005-0000-0000-000055000000}"/>
    <cellStyle name="Примечание 3" xfId="86" xr:uid="{00000000-0005-0000-0000-000056000000}"/>
    <cellStyle name="Связанная ячейка 2" xfId="87" xr:uid="{00000000-0005-0000-0000-000057000000}"/>
    <cellStyle name="Связанная ячейка 3" xfId="88" xr:uid="{00000000-0005-0000-0000-000058000000}"/>
    <cellStyle name="Текст предупреждения 2" xfId="89" xr:uid="{00000000-0005-0000-0000-000059000000}"/>
    <cellStyle name="Текст предупреждения 3" xfId="90" xr:uid="{00000000-0005-0000-0000-00005A000000}"/>
    <cellStyle name="Хороший 2" xfId="91" xr:uid="{00000000-0005-0000-0000-00005B000000}"/>
    <cellStyle name="Хороший 3" xfId="92" xr:uid="{00000000-0005-0000-0000-00005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927" name="Рисунок 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1:R47"/>
  <sheetViews>
    <sheetView topLeftCell="A31" zoomScale="75" zoomScaleNormal="75" workbookViewId="0">
      <selection activeCell="J20" sqref="J20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20</v>
      </c>
      <c r="O5" s="126"/>
      <c r="P5" s="126"/>
      <c r="Q5" s="126"/>
      <c r="R5" s="126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19</v>
      </c>
      <c r="R7" s="127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38</v>
      </c>
      <c r="O10" s="129"/>
      <c r="P10" s="129"/>
      <c r="Q10" s="129"/>
      <c r="R10" s="130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3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2022</v>
      </c>
      <c r="J15" s="119" t="s">
        <v>18</v>
      </c>
      <c r="K15" s="119"/>
      <c r="L15" s="8">
        <v>2023</v>
      </c>
      <c r="M15" s="9" t="s">
        <v>5</v>
      </c>
      <c r="N15" s="8">
        <v>2024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44571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2" x14ac:dyDescent="0.3">
      <c r="B18" s="117" t="s">
        <v>23</v>
      </c>
      <c r="C18" s="117"/>
      <c r="D18" s="117"/>
      <c r="E18" s="117"/>
      <c r="F18" s="117"/>
      <c r="G18" s="117"/>
      <c r="H18" s="118" t="s">
        <v>35</v>
      </c>
      <c r="I18" s="118"/>
      <c r="J18" s="118"/>
      <c r="K18" s="118"/>
      <c r="L18" s="118"/>
      <c r="M18" s="118"/>
      <c r="N18" s="118"/>
      <c r="O18" s="118"/>
      <c r="P18" s="15" t="s">
        <v>22</v>
      </c>
      <c r="Q18" s="111"/>
      <c r="R18" s="111"/>
    </row>
    <row r="19" spans="2:18" x14ac:dyDescent="0.3">
      <c r="B19" s="110" t="s">
        <v>24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3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22</v>
      </c>
      <c r="Q20" s="112"/>
      <c r="R20" s="113"/>
    </row>
    <row r="21" spans="2:18" ht="45" customHeight="1" x14ac:dyDescent="0.3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36</v>
      </c>
      <c r="R21" s="111"/>
    </row>
    <row r="22" spans="2:18" ht="34.5" customHeight="1" x14ac:dyDescent="0.3">
      <c r="P22" s="13" t="s">
        <v>10</v>
      </c>
      <c r="Q22" s="111" t="s">
        <v>37</v>
      </c>
      <c r="R22" s="111"/>
    </row>
    <row r="23" spans="2:18" ht="22.5" customHeight="1" x14ac:dyDescent="0.3">
      <c r="B23" s="117" t="s">
        <v>21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3">
      <c r="P24" s="13"/>
      <c r="Q24" s="133"/>
      <c r="R24" s="133"/>
    </row>
    <row r="25" spans="2:18" ht="23.25" customHeight="1" thickBot="1" x14ac:dyDescent="0.35"/>
    <row r="26" spans="2:18" ht="75.75" customHeight="1" thickTop="1" thickBot="1" x14ac:dyDescent="0.3">
      <c r="D26" s="137"/>
      <c r="E26" s="138"/>
      <c r="F26" s="138"/>
      <c r="G26" s="135" t="s">
        <v>25</v>
      </c>
      <c r="H26" s="135"/>
      <c r="I26" s="136"/>
    </row>
    <row r="27" spans="2:18" ht="16.8" thickTop="1" thickBot="1" x14ac:dyDescent="0.35">
      <c r="D27" s="131"/>
      <c r="E27" s="131"/>
      <c r="F27" s="131"/>
      <c r="G27" s="132"/>
      <c r="H27" s="132"/>
      <c r="I27" s="132"/>
    </row>
    <row r="28" spans="2:18" ht="16.2" thickTop="1" x14ac:dyDescent="0.3">
      <c r="D28" s="107" t="s">
        <v>26</v>
      </c>
      <c r="E28" s="108"/>
      <c r="F28" s="108"/>
      <c r="G28" s="100" t="s">
        <v>40</v>
      </c>
      <c r="H28" s="100"/>
      <c r="I28" s="109"/>
    </row>
    <row r="29" spans="2:18" x14ac:dyDescent="0.3">
      <c r="D29" s="101" t="s">
        <v>27</v>
      </c>
      <c r="E29" s="102"/>
      <c r="F29" s="102"/>
      <c r="G29" s="103">
        <v>44572</v>
      </c>
      <c r="H29" s="103"/>
      <c r="I29" s="104"/>
    </row>
    <row r="30" spans="2:18" x14ac:dyDescent="0.3">
      <c r="D30" s="101" t="s">
        <v>28</v>
      </c>
      <c r="E30" s="102"/>
      <c r="F30" s="102"/>
      <c r="G30" s="105" t="s">
        <v>42</v>
      </c>
      <c r="H30" s="105"/>
      <c r="I30" s="106"/>
    </row>
    <row r="31" spans="2:18" x14ac:dyDescent="0.3">
      <c r="D31" s="101" t="s">
        <v>29</v>
      </c>
      <c r="E31" s="102"/>
      <c r="F31" s="102"/>
      <c r="G31" s="105" t="s">
        <v>43</v>
      </c>
      <c r="H31" s="105"/>
      <c r="I31" s="106"/>
    </row>
    <row r="32" spans="2:18" x14ac:dyDescent="0.3">
      <c r="D32" s="101" t="s">
        <v>30</v>
      </c>
      <c r="E32" s="102"/>
      <c r="F32" s="102"/>
      <c r="G32" s="105" t="s">
        <v>39</v>
      </c>
      <c r="H32" s="105"/>
      <c r="I32" s="106"/>
    </row>
    <row r="33" spans="4:9" x14ac:dyDescent="0.3">
      <c r="D33" s="101" t="s">
        <v>31</v>
      </c>
      <c r="E33" s="102"/>
      <c r="F33" s="102"/>
      <c r="G33" s="103">
        <v>44314</v>
      </c>
      <c r="H33" s="103"/>
      <c r="I33" s="104"/>
    </row>
    <row r="34" spans="4:9" x14ac:dyDescent="0.3">
      <c r="D34" s="101" t="s">
        <v>32</v>
      </c>
      <c r="E34" s="102"/>
      <c r="F34" s="102"/>
      <c r="G34" s="103">
        <v>44770</v>
      </c>
      <c r="H34" s="103"/>
      <c r="I34" s="104"/>
    </row>
    <row r="35" spans="4:9" x14ac:dyDescent="0.3">
      <c r="D35" s="101" t="s">
        <v>33</v>
      </c>
      <c r="E35" s="102"/>
      <c r="F35" s="102"/>
      <c r="G35" s="105" t="s">
        <v>41</v>
      </c>
      <c r="H35" s="105"/>
      <c r="I35" s="106"/>
    </row>
    <row r="36" spans="4:9" ht="16.2" thickBot="1" x14ac:dyDescent="0.35">
      <c r="D36" s="95" t="s">
        <v>34</v>
      </c>
      <c r="E36" s="96"/>
      <c r="F36" s="96"/>
      <c r="G36" s="97"/>
      <c r="H36" s="97"/>
      <c r="I36" s="98"/>
    </row>
    <row r="37" spans="4:9" ht="16.8" thickTop="1" thickBot="1" x14ac:dyDescent="0.3">
      <c r="D37" s="99"/>
      <c r="E37" s="99"/>
      <c r="F37" s="99"/>
      <c r="G37" s="100"/>
      <c r="H37" s="100"/>
      <c r="I37" s="100"/>
    </row>
    <row r="38" spans="4:9" ht="16.2" thickTop="1" x14ac:dyDescent="0.3">
      <c r="D38" s="107" t="s">
        <v>26</v>
      </c>
      <c r="E38" s="108"/>
      <c r="F38" s="108"/>
      <c r="G38" s="100" t="s">
        <v>47</v>
      </c>
      <c r="H38" s="100"/>
      <c r="I38" s="109"/>
    </row>
    <row r="39" spans="4:9" x14ac:dyDescent="0.3">
      <c r="D39" s="101" t="s">
        <v>27</v>
      </c>
      <c r="E39" s="102"/>
      <c r="F39" s="102"/>
      <c r="G39" s="103">
        <v>44572</v>
      </c>
      <c r="H39" s="103"/>
      <c r="I39" s="104"/>
    </row>
    <row r="40" spans="4:9" x14ac:dyDescent="0.3">
      <c r="D40" s="101" t="s">
        <v>28</v>
      </c>
      <c r="E40" s="102"/>
      <c r="F40" s="102"/>
      <c r="G40" s="105" t="s">
        <v>48</v>
      </c>
      <c r="H40" s="105"/>
      <c r="I40" s="106"/>
    </row>
    <row r="41" spans="4:9" x14ac:dyDescent="0.3">
      <c r="D41" s="101" t="s">
        <v>29</v>
      </c>
      <c r="E41" s="102"/>
      <c r="F41" s="102"/>
      <c r="G41" s="105" t="s">
        <v>46</v>
      </c>
      <c r="H41" s="105"/>
      <c r="I41" s="106"/>
    </row>
    <row r="42" spans="4:9" x14ac:dyDescent="0.3">
      <c r="D42" s="101" t="s">
        <v>30</v>
      </c>
      <c r="E42" s="102"/>
      <c r="F42" s="102"/>
      <c r="G42" s="105" t="s">
        <v>44</v>
      </c>
      <c r="H42" s="105"/>
      <c r="I42" s="106"/>
    </row>
    <row r="43" spans="4:9" x14ac:dyDescent="0.3">
      <c r="D43" s="101" t="s">
        <v>31</v>
      </c>
      <c r="E43" s="102"/>
      <c r="F43" s="102"/>
      <c r="G43" s="103">
        <v>44265</v>
      </c>
      <c r="H43" s="103"/>
      <c r="I43" s="104"/>
    </row>
    <row r="44" spans="4:9" x14ac:dyDescent="0.3">
      <c r="D44" s="101" t="s">
        <v>32</v>
      </c>
      <c r="E44" s="102"/>
      <c r="F44" s="102"/>
      <c r="G44" s="103">
        <v>44722</v>
      </c>
      <c r="H44" s="103"/>
      <c r="I44" s="104"/>
    </row>
    <row r="45" spans="4:9" x14ac:dyDescent="0.3">
      <c r="D45" s="101" t="s">
        <v>33</v>
      </c>
      <c r="E45" s="102"/>
      <c r="F45" s="102"/>
      <c r="G45" s="105" t="s">
        <v>45</v>
      </c>
      <c r="H45" s="105"/>
      <c r="I45" s="106"/>
    </row>
    <row r="46" spans="4:9" ht="16.2" thickBot="1" x14ac:dyDescent="0.35">
      <c r="D46" s="95" t="s">
        <v>34</v>
      </c>
      <c r="E46" s="96"/>
      <c r="F46" s="96"/>
      <c r="G46" s="97"/>
      <c r="H46" s="97"/>
      <c r="I46" s="98"/>
    </row>
    <row r="47" spans="4:9" ht="16.2" thickTop="1" x14ac:dyDescent="0.25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67" t="s">
        <v>218</v>
      </c>
      <c r="B5" s="167"/>
      <c r="C5" s="178" t="s">
        <v>217</v>
      </c>
      <c r="D5" s="164" t="s">
        <v>216</v>
      </c>
      <c r="E5" s="167" t="s">
        <v>215</v>
      </c>
      <c r="F5" s="168" t="s">
        <v>214</v>
      </c>
      <c r="G5" s="168"/>
      <c r="H5" s="168"/>
      <c r="I5" s="168"/>
      <c r="J5" s="168"/>
      <c r="K5" s="168"/>
      <c r="L5" s="169"/>
    </row>
    <row r="6" spans="1:12" ht="18.75" customHeight="1" x14ac:dyDescent="0.3">
      <c r="A6" s="167"/>
      <c r="B6" s="167"/>
      <c r="C6" s="179"/>
      <c r="D6" s="165"/>
      <c r="E6" s="167"/>
      <c r="F6" s="170" t="s">
        <v>207</v>
      </c>
      <c r="G6" s="168" t="s">
        <v>213</v>
      </c>
      <c r="H6" s="168"/>
      <c r="I6" s="168"/>
      <c r="J6" s="168"/>
      <c r="K6" s="168"/>
      <c r="L6" s="169"/>
    </row>
    <row r="7" spans="1:12" ht="65.25" customHeight="1" x14ac:dyDescent="0.3">
      <c r="A7" s="167"/>
      <c r="B7" s="167"/>
      <c r="C7" s="179"/>
      <c r="D7" s="165"/>
      <c r="E7" s="167"/>
      <c r="F7" s="171"/>
      <c r="G7" s="167" t="s">
        <v>212</v>
      </c>
      <c r="H7" s="167" t="s">
        <v>211</v>
      </c>
      <c r="I7" s="167" t="s">
        <v>210</v>
      </c>
      <c r="J7" s="167" t="s">
        <v>209</v>
      </c>
      <c r="K7" s="177" t="s">
        <v>208</v>
      </c>
      <c r="L7" s="169"/>
    </row>
    <row r="8" spans="1:12" ht="35.25" customHeight="1" x14ac:dyDescent="0.3">
      <c r="A8" s="167"/>
      <c r="B8" s="167"/>
      <c r="C8" s="179"/>
      <c r="D8" s="165"/>
      <c r="E8" s="167"/>
      <c r="F8" s="171"/>
      <c r="G8" s="167"/>
      <c r="H8" s="167"/>
      <c r="I8" s="167"/>
      <c r="J8" s="167"/>
      <c r="K8" s="164" t="s">
        <v>207</v>
      </c>
      <c r="L8" s="164" t="s">
        <v>206</v>
      </c>
    </row>
    <row r="9" spans="1:12" ht="31.5" customHeight="1" x14ac:dyDescent="0.3">
      <c r="A9" s="167"/>
      <c r="B9" s="167"/>
      <c r="C9" s="180"/>
      <c r="D9" s="166"/>
      <c r="E9" s="167"/>
      <c r="F9" s="172"/>
      <c r="G9" s="167"/>
      <c r="H9" s="167"/>
      <c r="I9" s="167"/>
      <c r="J9" s="167"/>
      <c r="K9" s="166"/>
      <c r="L9" s="166"/>
    </row>
    <row r="10" spans="1:12" ht="20.25" customHeight="1" x14ac:dyDescent="0.3">
      <c r="A10" s="167">
        <v>1</v>
      </c>
      <c r="B10" s="167"/>
      <c r="C10" s="46">
        <v>2</v>
      </c>
      <c r="D10" s="46" t="s">
        <v>204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205</v>
      </c>
    </row>
    <row r="11" spans="1:12" ht="16.5" hidden="1" customHeight="1" x14ac:dyDescent="0.3">
      <c r="A11" s="167">
        <v>1</v>
      </c>
      <c r="B11" s="167"/>
      <c r="C11" s="46">
        <v>2</v>
      </c>
      <c r="D11" s="46" t="s">
        <v>204</v>
      </c>
      <c r="E11" s="46" t="s">
        <v>203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59" t="s">
        <v>202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1:12" ht="31.5" customHeight="1" x14ac:dyDescent="0.3">
      <c r="A13" s="151" t="s">
        <v>201</v>
      </c>
      <c r="B13" s="152"/>
      <c r="C13" s="34" t="s">
        <v>200</v>
      </c>
      <c r="D13" s="33" t="s">
        <v>49</v>
      </c>
      <c r="E13" s="33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175" t="s">
        <v>199</v>
      </c>
      <c r="B14" s="176"/>
      <c r="C14" s="45" t="s">
        <v>198</v>
      </c>
      <c r="D14" s="44" t="s">
        <v>49</v>
      </c>
      <c r="E14" s="44" t="s">
        <v>49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73" t="s">
        <v>197</v>
      </c>
      <c r="B15" s="174"/>
      <c r="C15" s="33" t="s">
        <v>196</v>
      </c>
      <c r="D15" s="33"/>
      <c r="E15" s="33"/>
      <c r="F15" s="32">
        <v>27027932.649999999</v>
      </c>
      <c r="G15" s="39">
        <v>27027932.649999999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73" t="s">
        <v>195</v>
      </c>
      <c r="B16" s="174"/>
      <c r="C16" s="24" t="s">
        <v>194</v>
      </c>
      <c r="D16" s="24">
        <v>120</v>
      </c>
      <c r="E16" s="24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3">
        <v>0</v>
      </c>
      <c r="L16" s="23">
        <v>0</v>
      </c>
    </row>
    <row r="17" spans="1:12" x14ac:dyDescent="0.3">
      <c r="A17" s="141" t="s">
        <v>193</v>
      </c>
      <c r="B17" s="142"/>
      <c r="C17" s="24"/>
      <c r="D17" s="24" t="s">
        <v>192</v>
      </c>
      <c r="E17" s="24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3">
      <c r="A18" s="157" t="s">
        <v>191</v>
      </c>
      <c r="B18" s="158"/>
      <c r="C18" s="24" t="s">
        <v>190</v>
      </c>
      <c r="D18" s="24">
        <v>130</v>
      </c>
      <c r="E18" s="24">
        <v>130</v>
      </c>
      <c r="F18" s="23">
        <v>27027932.649999999</v>
      </c>
      <c r="G18" s="39">
        <v>27027932.649999999</v>
      </c>
      <c r="H18" s="39">
        <v>0</v>
      </c>
      <c r="I18" s="39">
        <v>0</v>
      </c>
      <c r="J18" s="39">
        <v>0</v>
      </c>
      <c r="K18" s="26">
        <v>0</v>
      </c>
      <c r="L18" s="26">
        <v>0</v>
      </c>
    </row>
    <row r="19" spans="1:12" x14ac:dyDescent="0.3">
      <c r="A19" s="141" t="s">
        <v>189</v>
      </c>
      <c r="B19" s="142"/>
      <c r="C19" s="24" t="s">
        <v>188</v>
      </c>
      <c r="D19" s="24" t="s">
        <v>187</v>
      </c>
      <c r="E19" s="24" t="s">
        <v>187</v>
      </c>
      <c r="F19" s="23">
        <v>27027932.649999999</v>
      </c>
      <c r="G19" s="22">
        <v>27027932.649999999</v>
      </c>
      <c r="H19" s="22"/>
      <c r="I19" s="22"/>
      <c r="J19" s="22"/>
      <c r="K19" s="22"/>
      <c r="L19" s="22"/>
    </row>
    <row r="20" spans="1:12" ht="31.5" customHeight="1" x14ac:dyDescent="0.3">
      <c r="A20" s="157" t="s">
        <v>186</v>
      </c>
      <c r="B20" s="158"/>
      <c r="C20" s="24" t="s">
        <v>185</v>
      </c>
      <c r="D20" s="24">
        <v>140</v>
      </c>
      <c r="E20" s="24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3">
      <c r="A21" s="157" t="s">
        <v>184</v>
      </c>
      <c r="B21" s="158"/>
      <c r="C21" s="24" t="s">
        <v>183</v>
      </c>
      <c r="D21" s="24">
        <v>150</v>
      </c>
      <c r="E21" s="24">
        <v>150</v>
      </c>
      <c r="F21" s="23">
        <v>0</v>
      </c>
      <c r="G21" s="23">
        <v>0</v>
      </c>
      <c r="H21" s="23">
        <v>0</v>
      </c>
      <c r="I21" s="23">
        <v>0</v>
      </c>
      <c r="J21" s="43" t="s">
        <v>49</v>
      </c>
      <c r="K21" s="26">
        <v>0</v>
      </c>
      <c r="L21" s="26">
        <v>0</v>
      </c>
    </row>
    <row r="22" spans="1:12" ht="63" customHeight="1" x14ac:dyDescent="0.3">
      <c r="A22" s="141" t="s">
        <v>182</v>
      </c>
      <c r="B22" s="142"/>
      <c r="C22" s="24"/>
      <c r="D22" s="24" t="s">
        <v>181</v>
      </c>
      <c r="E22" s="24" t="s">
        <v>181</v>
      </c>
      <c r="F22" s="23">
        <v>0</v>
      </c>
      <c r="G22" s="24" t="s">
        <v>49</v>
      </c>
      <c r="H22" s="22"/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3">
      <c r="A23" s="141" t="s">
        <v>180</v>
      </c>
      <c r="B23" s="142"/>
      <c r="C23" s="24"/>
      <c r="D23" s="24" t="s">
        <v>179</v>
      </c>
      <c r="E23" s="24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3">
      <c r="A24" s="141" t="s">
        <v>178</v>
      </c>
      <c r="B24" s="142"/>
      <c r="C24" s="24"/>
      <c r="D24" s="24" t="s">
        <v>177</v>
      </c>
      <c r="E24" s="24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3">
      <c r="A25" s="157" t="s">
        <v>176</v>
      </c>
      <c r="B25" s="158"/>
      <c r="C25" s="24" t="s">
        <v>175</v>
      </c>
      <c r="D25" s="24" t="s">
        <v>174</v>
      </c>
      <c r="E25" s="24" t="s">
        <v>174</v>
      </c>
      <c r="F25" s="23">
        <v>0</v>
      </c>
      <c r="G25" s="43" t="s">
        <v>171</v>
      </c>
      <c r="H25" s="23">
        <v>0</v>
      </c>
      <c r="I25" s="23">
        <v>0</v>
      </c>
      <c r="J25" s="43" t="s">
        <v>171</v>
      </c>
      <c r="K25" s="23">
        <v>0</v>
      </c>
      <c r="L25" s="23">
        <v>0</v>
      </c>
    </row>
    <row r="26" spans="1:12" ht="47.25" customHeight="1" x14ac:dyDescent="0.3">
      <c r="A26" s="141" t="s">
        <v>173</v>
      </c>
      <c r="B26" s="142"/>
      <c r="C26" s="24"/>
      <c r="D26" s="24" t="s">
        <v>172</v>
      </c>
      <c r="E26" s="24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3">
      <c r="A27" s="157" t="s">
        <v>170</v>
      </c>
      <c r="B27" s="158"/>
      <c r="C27" s="24" t="s">
        <v>169</v>
      </c>
      <c r="D27" s="24">
        <v>180</v>
      </c>
      <c r="E27" s="24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3">
        <v>0</v>
      </c>
      <c r="L27" s="23">
        <v>0</v>
      </c>
    </row>
    <row r="28" spans="1:12" x14ac:dyDescent="0.3">
      <c r="A28" s="141" t="s">
        <v>168</v>
      </c>
      <c r="B28" s="142"/>
      <c r="C28" s="24"/>
      <c r="D28" s="24" t="s">
        <v>167</v>
      </c>
      <c r="E28" s="24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3">
      <c r="A29" s="157" t="s">
        <v>166</v>
      </c>
      <c r="B29" s="158"/>
      <c r="C29" s="24" t="s">
        <v>165</v>
      </c>
      <c r="D29" s="24" t="s">
        <v>49</v>
      </c>
      <c r="E29" s="24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3">
      <c r="A30" s="141" t="s">
        <v>164</v>
      </c>
      <c r="B30" s="142"/>
      <c r="C30" s="24"/>
      <c r="D30" s="24">
        <v>410</v>
      </c>
      <c r="E30" s="24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3">
      <c r="A31" s="141" t="s">
        <v>163</v>
      </c>
      <c r="B31" s="142"/>
      <c r="C31" s="24"/>
      <c r="D31" s="24">
        <v>440</v>
      </c>
      <c r="E31" s="24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3">
      <c r="A32" s="149"/>
      <c r="B32" s="150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51" t="s">
        <v>162</v>
      </c>
      <c r="B33" s="152"/>
      <c r="C33" s="40" t="s">
        <v>161</v>
      </c>
      <c r="D33" s="33" t="s">
        <v>49</v>
      </c>
      <c r="E33" s="33" t="s">
        <v>49</v>
      </c>
      <c r="F33" s="32">
        <v>27027932.649999999</v>
      </c>
      <c r="G33" s="39">
        <v>27027932.649999999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51" t="s">
        <v>160</v>
      </c>
      <c r="B34" s="152"/>
      <c r="C34" s="38" t="s">
        <v>159</v>
      </c>
      <c r="D34" s="38">
        <v>210</v>
      </c>
      <c r="E34" s="38">
        <v>100</v>
      </c>
      <c r="F34" s="23">
        <v>23797725.5</v>
      </c>
      <c r="G34" s="26">
        <v>23797725.5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45" t="s">
        <v>158</v>
      </c>
      <c r="B35" s="146"/>
      <c r="C35" s="25" t="s">
        <v>157</v>
      </c>
      <c r="D35" s="24">
        <v>211</v>
      </c>
      <c r="E35" s="24">
        <v>111</v>
      </c>
      <c r="F35" s="23">
        <v>18277425</v>
      </c>
      <c r="G35" s="22">
        <v>18277425</v>
      </c>
      <c r="H35" s="22"/>
      <c r="I35" s="22"/>
      <c r="J35" s="22"/>
      <c r="K35" s="22"/>
      <c r="L35" s="22"/>
    </row>
    <row r="36" spans="1:14" ht="47.25" customHeight="1" x14ac:dyDescent="0.3">
      <c r="A36" s="145" t="s">
        <v>156</v>
      </c>
      <c r="B36" s="146"/>
      <c r="C36" s="25" t="s">
        <v>155</v>
      </c>
      <c r="D36" s="24" t="s">
        <v>151</v>
      </c>
      <c r="E36" s="24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45" t="s">
        <v>153</v>
      </c>
      <c r="B37" s="146"/>
      <c r="C37" s="25" t="s">
        <v>152</v>
      </c>
      <c r="D37" s="24" t="s">
        <v>151</v>
      </c>
      <c r="E37" s="24">
        <v>112</v>
      </c>
      <c r="F37" s="23">
        <v>517.5</v>
      </c>
      <c r="G37" s="22">
        <v>517.5</v>
      </c>
      <c r="H37" s="22"/>
      <c r="I37" s="22"/>
      <c r="J37" s="22"/>
      <c r="K37" s="22"/>
      <c r="L37" s="22"/>
      <c r="M37" s="155"/>
      <c r="N37" s="156"/>
    </row>
    <row r="38" spans="1:14" ht="63" customHeight="1" x14ac:dyDescent="0.3">
      <c r="A38" s="145" t="s">
        <v>150</v>
      </c>
      <c r="B38" s="146"/>
      <c r="C38" s="25" t="s">
        <v>149</v>
      </c>
      <c r="D38" s="24">
        <v>213</v>
      </c>
      <c r="E38" s="24">
        <v>119</v>
      </c>
      <c r="F38" s="23">
        <v>5519783</v>
      </c>
      <c r="G38" s="26">
        <v>5519783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43" t="s">
        <v>148</v>
      </c>
      <c r="B39" s="144"/>
      <c r="C39" s="37" t="s">
        <v>147</v>
      </c>
      <c r="D39" s="36">
        <v>213</v>
      </c>
      <c r="E39" s="36">
        <v>119</v>
      </c>
      <c r="F39" s="23">
        <v>5519783</v>
      </c>
      <c r="G39" s="22">
        <v>5519783</v>
      </c>
      <c r="H39" s="22"/>
      <c r="I39" s="22"/>
      <c r="J39" s="22"/>
      <c r="K39" s="22"/>
      <c r="L39" s="22"/>
    </row>
    <row r="40" spans="1:14" x14ac:dyDescent="0.3">
      <c r="A40" s="143" t="s">
        <v>146</v>
      </c>
      <c r="B40" s="144"/>
      <c r="C40" s="37" t="s">
        <v>145</v>
      </c>
      <c r="D40" s="36" t="s">
        <v>138</v>
      </c>
      <c r="E40" s="36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3" t="s">
        <v>143</v>
      </c>
      <c r="B41" s="154"/>
      <c r="C41" s="25" t="s">
        <v>142</v>
      </c>
      <c r="D41" s="24" t="s">
        <v>141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45" t="s">
        <v>140</v>
      </c>
      <c r="B42" s="146"/>
      <c r="C42" s="25" t="s">
        <v>139</v>
      </c>
      <c r="D42" s="24" t="s">
        <v>138</v>
      </c>
      <c r="E42" s="24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45"/>
      <c r="B43" s="146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47" t="s">
        <v>137</v>
      </c>
      <c r="B44" s="148"/>
      <c r="C44" s="25" t="s">
        <v>136</v>
      </c>
      <c r="D44" s="24" t="s">
        <v>110</v>
      </c>
      <c r="E44" s="24" t="s">
        <v>135</v>
      </c>
      <c r="F44" s="23">
        <v>368746.99</v>
      </c>
      <c r="G44" s="26">
        <v>368746.99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139" t="s">
        <v>134</v>
      </c>
      <c r="B45" s="140"/>
      <c r="C45" s="25"/>
      <c r="D45" s="24" t="s">
        <v>124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43" t="s">
        <v>133</v>
      </c>
      <c r="B46" s="144"/>
      <c r="C46" s="25"/>
      <c r="D46" s="24" t="s">
        <v>130</v>
      </c>
      <c r="E46" s="24">
        <v>851</v>
      </c>
      <c r="F46" s="23">
        <v>368746.99</v>
      </c>
      <c r="G46" s="22">
        <v>368746.99</v>
      </c>
      <c r="H46" s="22"/>
      <c r="I46" s="22"/>
      <c r="J46" s="22"/>
      <c r="K46" s="22"/>
      <c r="L46" s="22"/>
    </row>
    <row r="47" spans="1:14" x14ac:dyDescent="0.3">
      <c r="A47" s="143" t="s">
        <v>132</v>
      </c>
      <c r="B47" s="144"/>
      <c r="C47" s="25"/>
      <c r="D47" s="24" t="s">
        <v>130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43" t="s">
        <v>131</v>
      </c>
      <c r="B48" s="144"/>
      <c r="C48" s="25"/>
      <c r="D48" s="24" t="s">
        <v>130</v>
      </c>
      <c r="E48" s="24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43" t="s">
        <v>129</v>
      </c>
      <c r="B49" s="144"/>
      <c r="C49" s="25"/>
      <c r="D49" s="24" t="s">
        <v>128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43" t="s">
        <v>127</v>
      </c>
      <c r="B50" s="144"/>
      <c r="C50" s="25"/>
      <c r="D50" s="24" t="s">
        <v>126</v>
      </c>
      <c r="E50" s="24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39" t="s">
        <v>125</v>
      </c>
      <c r="B51" s="140"/>
      <c r="C51" s="25"/>
      <c r="D51" s="24" t="s">
        <v>124</v>
      </c>
      <c r="E51" s="24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43" t="s">
        <v>122</v>
      </c>
      <c r="B52" s="144"/>
      <c r="C52" s="25"/>
      <c r="D52" s="24" t="s">
        <v>121</v>
      </c>
      <c r="E52" s="24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51" t="s">
        <v>120</v>
      </c>
      <c r="B53" s="152"/>
      <c r="C53" s="35" t="s">
        <v>119</v>
      </c>
      <c r="D53" s="24" t="s">
        <v>118</v>
      </c>
      <c r="E53" s="24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43" t="s">
        <v>116</v>
      </c>
      <c r="B54" s="144"/>
      <c r="C54" s="25" t="s">
        <v>115</v>
      </c>
      <c r="D54" s="24" t="s">
        <v>114</v>
      </c>
      <c r="E54" s="24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51" t="s">
        <v>112</v>
      </c>
      <c r="B55" s="152"/>
      <c r="C55" s="25" t="s">
        <v>111</v>
      </c>
      <c r="D55" s="24" t="s">
        <v>110</v>
      </c>
      <c r="E55" s="24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51" t="s">
        <v>108</v>
      </c>
      <c r="B56" s="152"/>
      <c r="C56" s="25" t="s">
        <v>107</v>
      </c>
      <c r="D56" s="24" t="s">
        <v>49</v>
      </c>
      <c r="E56" s="24" t="s">
        <v>49</v>
      </c>
      <c r="F56" s="23">
        <v>2417355.16</v>
      </c>
      <c r="G56" s="23">
        <v>2417355.16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</row>
    <row r="57" spans="1:12" ht="47.25" customHeight="1" x14ac:dyDescent="0.3">
      <c r="A57" s="151" t="s">
        <v>106</v>
      </c>
      <c r="B57" s="152"/>
      <c r="C57" s="25" t="s">
        <v>105</v>
      </c>
      <c r="D57" s="24"/>
      <c r="E57" s="24" t="s">
        <v>102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43" t="s">
        <v>104</v>
      </c>
      <c r="B58" s="144"/>
      <c r="C58" s="25"/>
      <c r="D58" s="24" t="s">
        <v>103</v>
      </c>
      <c r="E58" s="24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51" t="s">
        <v>101</v>
      </c>
      <c r="B59" s="152"/>
      <c r="C59" s="25" t="s">
        <v>100</v>
      </c>
      <c r="D59" s="24"/>
      <c r="E59" s="24" t="s">
        <v>85</v>
      </c>
      <c r="F59" s="23">
        <v>726845.16</v>
      </c>
      <c r="G59" s="23">
        <v>726845.16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1:12" ht="31.5" customHeight="1" x14ac:dyDescent="0.3">
      <c r="A60" s="143" t="s">
        <v>99</v>
      </c>
      <c r="B60" s="144"/>
      <c r="C60" s="25"/>
      <c r="D60" s="24">
        <v>221</v>
      </c>
      <c r="E60" s="24">
        <v>244</v>
      </c>
      <c r="F60" s="23">
        <v>27142</v>
      </c>
      <c r="G60" s="22">
        <v>27142</v>
      </c>
      <c r="H60" s="22"/>
      <c r="I60" s="22"/>
      <c r="J60" s="22"/>
      <c r="K60" s="22"/>
      <c r="L60" s="22"/>
    </row>
    <row r="61" spans="1:12" x14ac:dyDescent="0.3">
      <c r="A61" s="143" t="s">
        <v>98</v>
      </c>
      <c r="B61" s="144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3" t="s">
        <v>97</v>
      </c>
      <c r="B62" s="144"/>
      <c r="C62" s="25"/>
      <c r="D62" s="24">
        <v>223</v>
      </c>
      <c r="E62" s="24">
        <v>244</v>
      </c>
      <c r="F62" s="23">
        <v>351146</v>
      </c>
      <c r="G62" s="22">
        <v>351146</v>
      </c>
      <c r="H62" s="22"/>
      <c r="I62" s="22"/>
      <c r="J62" s="22"/>
      <c r="K62" s="22"/>
      <c r="L62" s="22"/>
    </row>
    <row r="63" spans="1:12" ht="63" customHeight="1" x14ac:dyDescent="0.3">
      <c r="A63" s="143" t="s">
        <v>96</v>
      </c>
      <c r="B63" s="144"/>
      <c r="C63" s="25"/>
      <c r="D63" s="24" t="s">
        <v>95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43" t="s">
        <v>94</v>
      </c>
      <c r="B64" s="144"/>
      <c r="C64" s="25"/>
      <c r="D64" s="24">
        <v>225</v>
      </c>
      <c r="E64" s="24">
        <v>244</v>
      </c>
      <c r="F64" s="23">
        <v>134570.16</v>
      </c>
      <c r="G64" s="22">
        <v>134570.16</v>
      </c>
      <c r="H64" s="22"/>
      <c r="I64" s="22"/>
      <c r="J64" s="22"/>
      <c r="K64" s="22"/>
      <c r="L64" s="22"/>
    </row>
    <row r="65" spans="1:12" x14ac:dyDescent="0.3">
      <c r="A65" s="151" t="s">
        <v>93</v>
      </c>
      <c r="B65" s="152"/>
      <c r="C65" s="34"/>
      <c r="D65" s="33">
        <v>226</v>
      </c>
      <c r="E65" s="33">
        <v>244</v>
      </c>
      <c r="F65" s="32">
        <v>213987</v>
      </c>
      <c r="G65" s="31">
        <v>213987</v>
      </c>
      <c r="H65" s="31"/>
      <c r="I65" s="31"/>
      <c r="J65" s="31"/>
      <c r="K65" s="31"/>
      <c r="L65" s="31"/>
    </row>
    <row r="66" spans="1:12" ht="47.25" customHeight="1" x14ac:dyDescent="0.3">
      <c r="A66" s="162" t="s">
        <v>92</v>
      </c>
      <c r="B66" s="163"/>
      <c r="C66" s="30"/>
      <c r="D66" s="29">
        <v>226</v>
      </c>
      <c r="E66" s="29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3">
      <c r="A67" s="143" t="s">
        <v>91</v>
      </c>
      <c r="B67" s="144"/>
      <c r="C67" s="25"/>
      <c r="D67" s="24" t="s">
        <v>90</v>
      </c>
      <c r="E67" s="24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43" t="s">
        <v>89</v>
      </c>
      <c r="B68" s="144"/>
      <c r="C68" s="25"/>
      <c r="D68" s="24" t="s">
        <v>88</v>
      </c>
      <c r="E68" s="24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45" t="s">
        <v>87</v>
      </c>
      <c r="B69" s="146"/>
      <c r="C69" s="25"/>
      <c r="D69" s="24" t="s">
        <v>86</v>
      </c>
      <c r="E69" s="24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51" t="s">
        <v>84</v>
      </c>
      <c r="B70" s="152"/>
      <c r="C70" s="25" t="s">
        <v>83</v>
      </c>
      <c r="D70" s="24">
        <v>310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1.5" customHeight="1" x14ac:dyDescent="0.3">
      <c r="A71" s="151" t="s">
        <v>82</v>
      </c>
      <c r="B71" s="152"/>
      <c r="C71" s="25" t="s">
        <v>81</v>
      </c>
      <c r="D71" s="24">
        <v>340</v>
      </c>
      <c r="E71" s="24">
        <v>244</v>
      </c>
      <c r="F71" s="23">
        <v>444105</v>
      </c>
      <c r="G71" s="26">
        <v>444105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43" t="s">
        <v>80</v>
      </c>
      <c r="B72" s="144"/>
      <c r="C72" s="25"/>
      <c r="D72" s="24" t="s">
        <v>79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43" t="s">
        <v>78</v>
      </c>
      <c r="B73" s="144"/>
      <c r="C73" s="25"/>
      <c r="D73" s="24" t="s">
        <v>77</v>
      </c>
      <c r="E73" s="24">
        <v>244</v>
      </c>
      <c r="F73" s="23">
        <v>401429</v>
      </c>
      <c r="G73" s="22">
        <v>401429</v>
      </c>
      <c r="H73" s="22"/>
      <c r="I73" s="22"/>
      <c r="J73" s="22"/>
      <c r="K73" s="22"/>
      <c r="L73" s="22"/>
    </row>
    <row r="74" spans="1:12" ht="31.5" customHeight="1" x14ac:dyDescent="0.3">
      <c r="A74" s="143" t="s">
        <v>76</v>
      </c>
      <c r="B74" s="144"/>
      <c r="C74" s="25"/>
      <c r="D74" s="24" t="s">
        <v>75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43" t="s">
        <v>74</v>
      </c>
      <c r="B75" s="144"/>
      <c r="C75" s="25"/>
      <c r="D75" s="24" t="s">
        <v>73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43" t="s">
        <v>72</v>
      </c>
      <c r="B76" s="144"/>
      <c r="C76" s="25"/>
      <c r="D76" s="24" t="s">
        <v>71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43" t="s">
        <v>70</v>
      </c>
      <c r="B77" s="144"/>
      <c r="C77" s="25"/>
      <c r="D77" s="24" t="s">
        <v>69</v>
      </c>
      <c r="E77" s="24">
        <v>244</v>
      </c>
      <c r="F77" s="23">
        <v>42676</v>
      </c>
      <c r="G77" s="22">
        <v>42676</v>
      </c>
      <c r="H77" s="22"/>
      <c r="I77" s="22"/>
      <c r="J77" s="22"/>
      <c r="K77" s="22"/>
      <c r="L77" s="22"/>
    </row>
    <row r="78" spans="1:12" ht="47.25" customHeight="1" x14ac:dyDescent="0.3">
      <c r="A78" s="143" t="s">
        <v>68</v>
      </c>
      <c r="B78" s="144"/>
      <c r="C78" s="25"/>
      <c r="D78" s="24" t="s">
        <v>67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51" t="s">
        <v>66</v>
      </c>
      <c r="B79" s="152"/>
      <c r="C79" s="25" t="s">
        <v>65</v>
      </c>
      <c r="D79" s="24"/>
      <c r="E79" s="24" t="s">
        <v>62</v>
      </c>
      <c r="F79" s="23">
        <v>1690510</v>
      </c>
      <c r="G79" s="26">
        <v>1690510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43" t="s">
        <v>64</v>
      </c>
      <c r="B80" s="144"/>
      <c r="C80" s="25"/>
      <c r="D80" s="24" t="s">
        <v>63</v>
      </c>
      <c r="E80" s="24" t="s">
        <v>62</v>
      </c>
      <c r="F80" s="23">
        <v>1690510</v>
      </c>
      <c r="G80" s="22">
        <v>1690510</v>
      </c>
      <c r="H80" s="22"/>
      <c r="I80" s="22"/>
      <c r="J80" s="22"/>
      <c r="K80" s="22"/>
      <c r="L80" s="22"/>
    </row>
    <row r="81" spans="1:12" x14ac:dyDescent="0.3">
      <c r="A81" s="143" t="s">
        <v>61</v>
      </c>
      <c r="B81" s="144"/>
      <c r="C81" s="25" t="s">
        <v>60</v>
      </c>
      <c r="D81" s="24" t="s">
        <v>59</v>
      </c>
      <c r="E81" s="24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43" t="s">
        <v>58</v>
      </c>
      <c r="B82" s="144"/>
      <c r="C82" s="25" t="s">
        <v>57</v>
      </c>
      <c r="D82" s="24"/>
      <c r="E82" s="24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43" t="s">
        <v>56</v>
      </c>
      <c r="B83" s="144"/>
      <c r="C83" s="25" t="s">
        <v>55</v>
      </c>
      <c r="D83" s="24"/>
      <c r="E83" s="24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43" t="s">
        <v>54</v>
      </c>
      <c r="B84" s="144"/>
      <c r="C84" s="25" t="s">
        <v>53</v>
      </c>
      <c r="D84" s="24" t="s">
        <v>49</v>
      </c>
      <c r="E84" s="24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43" t="s">
        <v>52</v>
      </c>
      <c r="B85" s="144"/>
      <c r="C85" s="25" t="s">
        <v>51</v>
      </c>
      <c r="D85" s="24" t="s">
        <v>50</v>
      </c>
      <c r="E85" s="24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  <mergeCell ref="D5:D9"/>
    <mergeCell ref="A10:B10"/>
    <mergeCell ref="I7:I9"/>
    <mergeCell ref="H7:H9"/>
    <mergeCell ref="F5:L5"/>
    <mergeCell ref="L8:L9"/>
    <mergeCell ref="A5:B9"/>
    <mergeCell ref="A78:B78"/>
    <mergeCell ref="A46:B46"/>
    <mergeCell ref="A55:B55"/>
    <mergeCell ref="A56:B56"/>
    <mergeCell ref="A59:B59"/>
    <mergeCell ref="A75:B75"/>
    <mergeCell ref="A71:B71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202" t="s">
        <v>218</v>
      </c>
      <c r="B5" s="202"/>
      <c r="C5" s="197" t="s">
        <v>217</v>
      </c>
      <c r="D5" s="209" t="s">
        <v>216</v>
      </c>
      <c r="E5" s="202" t="s">
        <v>215</v>
      </c>
      <c r="F5" s="207" t="s">
        <v>214</v>
      </c>
      <c r="G5" s="207"/>
      <c r="H5" s="207"/>
      <c r="I5" s="207"/>
      <c r="J5" s="207"/>
      <c r="K5" s="207"/>
      <c r="L5" s="208"/>
    </row>
    <row r="6" spans="1:12" ht="18.75" customHeight="1" x14ac:dyDescent="0.3">
      <c r="A6" s="202"/>
      <c r="B6" s="202"/>
      <c r="C6" s="198"/>
      <c r="D6" s="212"/>
      <c r="E6" s="202"/>
      <c r="F6" s="204" t="s">
        <v>207</v>
      </c>
      <c r="G6" s="207" t="s">
        <v>213</v>
      </c>
      <c r="H6" s="207"/>
      <c r="I6" s="207"/>
      <c r="J6" s="207"/>
      <c r="K6" s="207"/>
      <c r="L6" s="208"/>
    </row>
    <row r="7" spans="1:12" ht="65.25" customHeight="1" x14ac:dyDescent="0.3">
      <c r="A7" s="202"/>
      <c r="B7" s="202"/>
      <c r="C7" s="198"/>
      <c r="D7" s="212"/>
      <c r="E7" s="202"/>
      <c r="F7" s="205"/>
      <c r="G7" s="202" t="s">
        <v>212</v>
      </c>
      <c r="H7" s="202" t="s">
        <v>211</v>
      </c>
      <c r="I7" s="202" t="s">
        <v>210</v>
      </c>
      <c r="J7" s="202" t="s">
        <v>209</v>
      </c>
      <c r="K7" s="211" t="s">
        <v>208</v>
      </c>
      <c r="L7" s="208"/>
    </row>
    <row r="8" spans="1:12" ht="35.25" customHeight="1" x14ac:dyDescent="0.3">
      <c r="A8" s="202"/>
      <c r="B8" s="202"/>
      <c r="C8" s="198"/>
      <c r="D8" s="212"/>
      <c r="E8" s="202"/>
      <c r="F8" s="205"/>
      <c r="G8" s="202"/>
      <c r="H8" s="202"/>
      <c r="I8" s="202"/>
      <c r="J8" s="202"/>
      <c r="K8" s="209" t="s">
        <v>207</v>
      </c>
      <c r="L8" s="209" t="s">
        <v>206</v>
      </c>
    </row>
    <row r="9" spans="1:12" ht="31.5" customHeight="1" x14ac:dyDescent="0.3">
      <c r="A9" s="202"/>
      <c r="B9" s="202"/>
      <c r="C9" s="199"/>
      <c r="D9" s="210"/>
      <c r="E9" s="202"/>
      <c r="F9" s="206"/>
      <c r="G9" s="202"/>
      <c r="H9" s="202"/>
      <c r="I9" s="202"/>
      <c r="J9" s="202"/>
      <c r="K9" s="210"/>
      <c r="L9" s="210"/>
    </row>
    <row r="10" spans="1:12" ht="18.75" customHeight="1" x14ac:dyDescent="0.3">
      <c r="A10" s="202">
        <v>1</v>
      </c>
      <c r="B10" s="202"/>
      <c r="C10" s="63">
        <v>2</v>
      </c>
      <c r="D10" s="63" t="s">
        <v>204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205</v>
      </c>
    </row>
    <row r="11" spans="1:12" ht="16.5" hidden="1" customHeight="1" x14ac:dyDescent="0.3">
      <c r="A11" s="202">
        <v>1</v>
      </c>
      <c r="B11" s="202"/>
      <c r="C11" s="63">
        <v>2</v>
      </c>
      <c r="D11" s="63" t="s">
        <v>204</v>
      </c>
      <c r="E11" s="63" t="s">
        <v>203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49" t="s">
        <v>220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150"/>
    </row>
    <row r="13" spans="1:12" ht="31.5" customHeight="1" x14ac:dyDescent="0.3">
      <c r="A13" s="181" t="s">
        <v>201</v>
      </c>
      <c r="B13" s="182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0" t="s">
        <v>199</v>
      </c>
      <c r="B14" s="201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3" t="s">
        <v>197</v>
      </c>
      <c r="B15" s="194"/>
      <c r="C15" s="57" t="s">
        <v>196</v>
      </c>
      <c r="D15" s="57"/>
      <c r="E15" s="57"/>
      <c r="F15" s="32">
        <v>26301474.73</v>
      </c>
      <c r="G15" s="39">
        <v>26301474.73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3" t="s">
        <v>195</v>
      </c>
      <c r="B16" s="194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x14ac:dyDescent="0.3">
      <c r="A17" s="185" t="s">
        <v>193</v>
      </c>
      <c r="B17" s="186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3">
      <c r="A18" s="181" t="s">
        <v>191</v>
      </c>
      <c r="B18" s="182"/>
      <c r="C18" s="42" t="s">
        <v>190</v>
      </c>
      <c r="D18" s="42">
        <v>130</v>
      </c>
      <c r="E18" s="42">
        <v>130</v>
      </c>
      <c r="F18" s="23">
        <v>26301474.73</v>
      </c>
      <c r="G18" s="26">
        <v>26301474.73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5" t="s">
        <v>189</v>
      </c>
      <c r="B19" s="186"/>
      <c r="C19" s="42" t="s">
        <v>188</v>
      </c>
      <c r="D19" s="42" t="s">
        <v>187</v>
      </c>
      <c r="E19" s="42" t="s">
        <v>187</v>
      </c>
      <c r="F19" s="23">
        <v>26301474.73</v>
      </c>
      <c r="G19" s="22">
        <v>26301474.73</v>
      </c>
      <c r="H19" s="22"/>
      <c r="I19" s="22"/>
      <c r="J19" s="22"/>
      <c r="K19" s="22"/>
      <c r="L19" s="22"/>
    </row>
    <row r="20" spans="1:12" ht="31.5" customHeight="1" x14ac:dyDescent="0.3">
      <c r="A20" s="181" t="s">
        <v>186</v>
      </c>
      <c r="B20" s="182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3">
      <c r="A21" s="181" t="s">
        <v>184</v>
      </c>
      <c r="B21" s="182"/>
      <c r="C21" s="42" t="s">
        <v>183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3" customHeight="1" x14ac:dyDescent="0.3">
      <c r="A22" s="185" t="s">
        <v>182</v>
      </c>
      <c r="B22" s="186"/>
      <c r="C22" s="42"/>
      <c r="D22" s="42" t="s">
        <v>181</v>
      </c>
      <c r="E22" s="42" t="s">
        <v>181</v>
      </c>
      <c r="F22" s="23">
        <v>0</v>
      </c>
      <c r="G22" s="24" t="s">
        <v>49</v>
      </c>
      <c r="H22" s="22"/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3">
      <c r="A23" s="185" t="s">
        <v>180</v>
      </c>
      <c r="B23" s="186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3">
      <c r="A24" s="185" t="s">
        <v>178</v>
      </c>
      <c r="B24" s="186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3">
      <c r="A25" s="181" t="s">
        <v>176</v>
      </c>
      <c r="B25" s="182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47.25" customHeight="1" x14ac:dyDescent="0.3">
      <c r="A26" s="185" t="s">
        <v>173</v>
      </c>
      <c r="B26" s="186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3">
      <c r="A27" s="181" t="s">
        <v>170</v>
      </c>
      <c r="B27" s="182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x14ac:dyDescent="0.3">
      <c r="A28" s="185" t="s">
        <v>168</v>
      </c>
      <c r="B28" s="186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3">
      <c r="A29" s="181" t="s">
        <v>166</v>
      </c>
      <c r="B29" s="182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3">
      <c r="A30" s="185" t="s">
        <v>164</v>
      </c>
      <c r="B30" s="186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3">
      <c r="A31" s="185" t="s">
        <v>163</v>
      </c>
      <c r="B31" s="186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3">
      <c r="A32" s="149"/>
      <c r="B32" s="15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1" t="s">
        <v>162</v>
      </c>
      <c r="B33" s="182"/>
      <c r="C33" s="40" t="s">
        <v>161</v>
      </c>
      <c r="D33" s="57" t="s">
        <v>49</v>
      </c>
      <c r="E33" s="57" t="s">
        <v>49</v>
      </c>
      <c r="F33" s="32">
        <v>26301474.73</v>
      </c>
      <c r="G33" s="39">
        <v>26301474.73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1" t="s">
        <v>160</v>
      </c>
      <c r="B34" s="182"/>
      <c r="C34" s="38" t="s">
        <v>159</v>
      </c>
      <c r="D34" s="38">
        <v>210</v>
      </c>
      <c r="E34" s="38">
        <v>100</v>
      </c>
      <c r="F34" s="23">
        <v>23242073.5</v>
      </c>
      <c r="G34" s="26">
        <v>23242073.5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9" t="s">
        <v>158</v>
      </c>
      <c r="B35" s="190"/>
      <c r="C35" s="54" t="s">
        <v>157</v>
      </c>
      <c r="D35" s="42">
        <v>211</v>
      </c>
      <c r="E35" s="42">
        <v>111</v>
      </c>
      <c r="F35" s="23">
        <v>17850657</v>
      </c>
      <c r="G35" s="22">
        <v>17850657</v>
      </c>
      <c r="H35" s="22"/>
      <c r="I35" s="22"/>
      <c r="J35" s="22"/>
      <c r="K35" s="22"/>
      <c r="L35" s="22"/>
    </row>
    <row r="36" spans="1:14" ht="47.25" customHeight="1" x14ac:dyDescent="0.3">
      <c r="A36" s="189" t="s">
        <v>156</v>
      </c>
      <c r="B36" s="190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9" t="s">
        <v>153</v>
      </c>
      <c r="B37" s="190"/>
      <c r="C37" s="54" t="s">
        <v>152</v>
      </c>
      <c r="D37" s="42" t="s">
        <v>151</v>
      </c>
      <c r="E37" s="42">
        <v>112</v>
      </c>
      <c r="F37" s="23">
        <v>517.5</v>
      </c>
      <c r="G37" s="22">
        <v>517.5</v>
      </c>
      <c r="H37" s="22"/>
      <c r="I37" s="22"/>
      <c r="J37" s="22"/>
      <c r="K37" s="22"/>
      <c r="L37" s="22"/>
      <c r="M37" s="183"/>
      <c r="N37" s="184"/>
    </row>
    <row r="38" spans="1:14" ht="63" customHeight="1" x14ac:dyDescent="0.3">
      <c r="A38" s="189" t="s">
        <v>150</v>
      </c>
      <c r="B38" s="190"/>
      <c r="C38" s="54" t="s">
        <v>149</v>
      </c>
      <c r="D38" s="42">
        <v>213</v>
      </c>
      <c r="E38" s="42">
        <v>119</v>
      </c>
      <c r="F38" s="23">
        <v>5390899</v>
      </c>
      <c r="G38" s="26">
        <v>5390899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85" t="s">
        <v>148</v>
      </c>
      <c r="B39" s="186"/>
      <c r="C39" s="60" t="s">
        <v>147</v>
      </c>
      <c r="D39" s="59">
        <v>213</v>
      </c>
      <c r="E39" s="59">
        <v>119</v>
      </c>
      <c r="F39" s="23">
        <v>5390899</v>
      </c>
      <c r="G39" s="22">
        <v>5390899</v>
      </c>
      <c r="H39" s="22"/>
      <c r="I39" s="22"/>
      <c r="J39" s="22"/>
      <c r="K39" s="22"/>
      <c r="L39" s="22"/>
    </row>
    <row r="40" spans="1:14" x14ac:dyDescent="0.3">
      <c r="A40" s="185" t="s">
        <v>146</v>
      </c>
      <c r="B40" s="186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3" t="s">
        <v>143</v>
      </c>
      <c r="B41" s="194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9" t="s">
        <v>140</v>
      </c>
      <c r="B42" s="190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9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5" t="s">
        <v>137</v>
      </c>
      <c r="B44" s="196"/>
      <c r="C44" s="54" t="s">
        <v>136</v>
      </c>
      <c r="D44" s="42" t="s">
        <v>110</v>
      </c>
      <c r="E44" s="42" t="s">
        <v>135</v>
      </c>
      <c r="F44" s="23">
        <v>368746.99</v>
      </c>
      <c r="G44" s="26">
        <v>368746.99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191" t="s">
        <v>134</v>
      </c>
      <c r="B45" s="192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85" t="s">
        <v>133</v>
      </c>
      <c r="B46" s="186"/>
      <c r="C46" s="54"/>
      <c r="D46" s="42" t="s">
        <v>130</v>
      </c>
      <c r="E46" s="42">
        <v>851</v>
      </c>
      <c r="F46" s="23">
        <v>368746.99</v>
      </c>
      <c r="G46" s="22">
        <v>368746.99</v>
      </c>
      <c r="H46" s="22"/>
      <c r="I46" s="22"/>
      <c r="J46" s="22"/>
      <c r="K46" s="22"/>
      <c r="L46" s="22"/>
    </row>
    <row r="47" spans="1:14" x14ac:dyDescent="0.3">
      <c r="A47" s="185" t="s">
        <v>132</v>
      </c>
      <c r="B47" s="186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85" t="s">
        <v>131</v>
      </c>
      <c r="B48" s="186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85" t="s">
        <v>129</v>
      </c>
      <c r="B49" s="186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85" t="s">
        <v>127</v>
      </c>
      <c r="B50" s="186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91" t="s">
        <v>125</v>
      </c>
      <c r="B51" s="192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85" t="s">
        <v>122</v>
      </c>
      <c r="B52" s="186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1" t="s">
        <v>120</v>
      </c>
      <c r="B53" s="182"/>
      <c r="C53" s="52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85" t="s">
        <v>116</v>
      </c>
      <c r="B54" s="186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1" t="s">
        <v>112</v>
      </c>
      <c r="B55" s="182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1" t="s">
        <v>108</v>
      </c>
      <c r="B56" s="182"/>
      <c r="C56" s="54" t="s">
        <v>107</v>
      </c>
      <c r="D56" s="42" t="s">
        <v>49</v>
      </c>
      <c r="E56" s="42" t="s">
        <v>49</v>
      </c>
      <c r="F56" s="23">
        <v>2263445.2400000002</v>
      </c>
      <c r="G56" s="26">
        <v>2263445.2400000002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1" t="s">
        <v>106</v>
      </c>
      <c r="B57" s="182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85" t="s">
        <v>104</v>
      </c>
      <c r="B58" s="186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1" t="s">
        <v>101</v>
      </c>
      <c r="B59" s="182"/>
      <c r="C59" s="54" t="s">
        <v>100</v>
      </c>
      <c r="D59" s="42"/>
      <c r="E59" s="42" t="s">
        <v>85</v>
      </c>
      <c r="F59" s="23">
        <v>579432.24</v>
      </c>
      <c r="G59" s="26">
        <v>579432.24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85" t="s">
        <v>99</v>
      </c>
      <c r="B60" s="186"/>
      <c r="C60" s="54"/>
      <c r="D60" s="42">
        <v>221</v>
      </c>
      <c r="E60" s="42">
        <v>244</v>
      </c>
      <c r="F60" s="23">
        <v>28227</v>
      </c>
      <c r="G60" s="22">
        <v>28227</v>
      </c>
      <c r="H60" s="22"/>
      <c r="I60" s="22"/>
      <c r="J60" s="22"/>
      <c r="K60" s="22"/>
      <c r="L60" s="22"/>
    </row>
    <row r="61" spans="1:12" x14ac:dyDescent="0.3">
      <c r="A61" s="185" t="s">
        <v>98</v>
      </c>
      <c r="B61" s="186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5" t="s">
        <v>97</v>
      </c>
      <c r="B62" s="186"/>
      <c r="C62" s="54"/>
      <c r="D62" s="42">
        <v>223</v>
      </c>
      <c r="E62" s="42">
        <v>244</v>
      </c>
      <c r="F62" s="23">
        <v>298407</v>
      </c>
      <c r="G62" s="22">
        <v>298407</v>
      </c>
      <c r="H62" s="22"/>
      <c r="I62" s="22"/>
      <c r="J62" s="22"/>
      <c r="K62" s="22"/>
      <c r="L62" s="22"/>
    </row>
    <row r="63" spans="1:12" ht="63" customHeight="1" x14ac:dyDescent="0.3">
      <c r="A63" s="185" t="s">
        <v>96</v>
      </c>
      <c r="B63" s="186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85" t="s">
        <v>94</v>
      </c>
      <c r="B64" s="186"/>
      <c r="C64" s="54"/>
      <c r="D64" s="42">
        <v>225</v>
      </c>
      <c r="E64" s="42">
        <v>244</v>
      </c>
      <c r="F64" s="23">
        <v>72431.240000000005</v>
      </c>
      <c r="G64" s="22">
        <v>72431.240000000005</v>
      </c>
      <c r="H64" s="22"/>
      <c r="I64" s="22"/>
      <c r="J64" s="22"/>
      <c r="K64" s="22"/>
      <c r="L64" s="22"/>
    </row>
    <row r="65" spans="1:12" x14ac:dyDescent="0.3">
      <c r="A65" s="181" t="s">
        <v>93</v>
      </c>
      <c r="B65" s="182"/>
      <c r="C65" s="58"/>
      <c r="D65" s="57">
        <v>226</v>
      </c>
      <c r="E65" s="57">
        <v>244</v>
      </c>
      <c r="F65" s="32">
        <v>180367</v>
      </c>
      <c r="G65" s="31">
        <v>180367</v>
      </c>
      <c r="H65" s="31"/>
      <c r="I65" s="31"/>
      <c r="J65" s="31"/>
      <c r="K65" s="31"/>
      <c r="L65" s="31"/>
    </row>
    <row r="66" spans="1:12" ht="47.25" customHeight="1" x14ac:dyDescent="0.3">
      <c r="A66" s="187" t="s">
        <v>92</v>
      </c>
      <c r="B66" s="188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3">
      <c r="A67" s="185" t="s">
        <v>91</v>
      </c>
      <c r="B67" s="186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85" t="s">
        <v>89</v>
      </c>
      <c r="B68" s="186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9" t="s">
        <v>87</v>
      </c>
      <c r="B69" s="190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1" t="s">
        <v>84</v>
      </c>
      <c r="B70" s="182"/>
      <c r="C70" s="54" t="s">
        <v>83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1.5" customHeight="1" x14ac:dyDescent="0.3">
      <c r="A71" s="181" t="s">
        <v>82</v>
      </c>
      <c r="B71" s="182"/>
      <c r="C71" s="54" t="s">
        <v>81</v>
      </c>
      <c r="D71" s="42">
        <v>340</v>
      </c>
      <c r="E71" s="42">
        <v>244</v>
      </c>
      <c r="F71" s="23">
        <v>427209</v>
      </c>
      <c r="G71" s="26">
        <v>427209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85" t="s">
        <v>80</v>
      </c>
      <c r="B72" s="186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85" t="s">
        <v>78</v>
      </c>
      <c r="B73" s="186"/>
      <c r="C73" s="54"/>
      <c r="D73" s="42" t="s">
        <v>77</v>
      </c>
      <c r="E73" s="42">
        <v>244</v>
      </c>
      <c r="F73" s="23">
        <v>385539</v>
      </c>
      <c r="G73" s="22">
        <v>385539</v>
      </c>
      <c r="H73" s="22"/>
      <c r="I73" s="22"/>
      <c r="J73" s="22"/>
      <c r="K73" s="22"/>
      <c r="L73" s="22"/>
    </row>
    <row r="74" spans="1:12" ht="31.5" customHeight="1" x14ac:dyDescent="0.3">
      <c r="A74" s="185" t="s">
        <v>76</v>
      </c>
      <c r="B74" s="186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85" t="s">
        <v>74</v>
      </c>
      <c r="B75" s="186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85" t="s">
        <v>72</v>
      </c>
      <c r="B76" s="186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85" t="s">
        <v>70</v>
      </c>
      <c r="B77" s="186"/>
      <c r="C77" s="54"/>
      <c r="D77" s="42" t="s">
        <v>69</v>
      </c>
      <c r="E77" s="42">
        <v>244</v>
      </c>
      <c r="F77" s="23">
        <v>41670</v>
      </c>
      <c r="G77" s="22">
        <v>41670</v>
      </c>
      <c r="H77" s="22"/>
      <c r="I77" s="22"/>
      <c r="J77" s="22"/>
      <c r="K77" s="22"/>
      <c r="L77" s="22"/>
    </row>
    <row r="78" spans="1:12" ht="47.25" customHeight="1" x14ac:dyDescent="0.3">
      <c r="A78" s="185" t="s">
        <v>68</v>
      </c>
      <c r="B78" s="186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1" t="s">
        <v>66</v>
      </c>
      <c r="B79" s="182"/>
      <c r="C79" s="54" t="s">
        <v>65</v>
      </c>
      <c r="D79" s="42"/>
      <c r="E79" s="42" t="s">
        <v>62</v>
      </c>
      <c r="F79" s="23">
        <v>1684013</v>
      </c>
      <c r="G79" s="26">
        <v>1684013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85" t="s">
        <v>64</v>
      </c>
      <c r="B80" s="186"/>
      <c r="C80" s="54"/>
      <c r="D80" s="42" t="s">
        <v>63</v>
      </c>
      <c r="E80" s="42" t="s">
        <v>62</v>
      </c>
      <c r="F80" s="23">
        <v>1684013</v>
      </c>
      <c r="G80" s="22">
        <v>1684013</v>
      </c>
      <c r="H80" s="22"/>
      <c r="I80" s="22"/>
      <c r="J80" s="22"/>
      <c r="K80" s="22"/>
      <c r="L80" s="22"/>
    </row>
    <row r="81" spans="1:12" x14ac:dyDescent="0.3">
      <c r="A81" s="185" t="s">
        <v>61</v>
      </c>
      <c r="B81" s="186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85" t="s">
        <v>58</v>
      </c>
      <c r="B82" s="186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85" t="s">
        <v>56</v>
      </c>
      <c r="B83" s="186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85" t="s">
        <v>54</v>
      </c>
      <c r="B84" s="186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85" t="s">
        <v>52</v>
      </c>
      <c r="B85" s="186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202" t="s">
        <v>218</v>
      </c>
      <c r="B5" s="202"/>
      <c r="C5" s="197" t="s">
        <v>217</v>
      </c>
      <c r="D5" s="209" t="s">
        <v>216</v>
      </c>
      <c r="E5" s="202" t="s">
        <v>215</v>
      </c>
      <c r="F5" s="207" t="s">
        <v>214</v>
      </c>
      <c r="G5" s="207"/>
      <c r="H5" s="207"/>
      <c r="I5" s="207"/>
      <c r="J5" s="207"/>
      <c r="K5" s="207"/>
      <c r="L5" s="208"/>
    </row>
    <row r="6" spans="1:12" ht="18.75" customHeight="1" x14ac:dyDescent="0.3">
      <c r="A6" s="202"/>
      <c r="B6" s="202"/>
      <c r="C6" s="198"/>
      <c r="D6" s="212"/>
      <c r="E6" s="202"/>
      <c r="F6" s="204" t="s">
        <v>207</v>
      </c>
      <c r="G6" s="207" t="s">
        <v>213</v>
      </c>
      <c r="H6" s="207"/>
      <c r="I6" s="207"/>
      <c r="J6" s="207"/>
      <c r="K6" s="207"/>
      <c r="L6" s="208"/>
    </row>
    <row r="7" spans="1:12" ht="65.25" customHeight="1" x14ac:dyDescent="0.3">
      <c r="A7" s="202"/>
      <c r="B7" s="202"/>
      <c r="C7" s="198"/>
      <c r="D7" s="212"/>
      <c r="E7" s="202"/>
      <c r="F7" s="205"/>
      <c r="G7" s="202" t="s">
        <v>212</v>
      </c>
      <c r="H7" s="202" t="s">
        <v>211</v>
      </c>
      <c r="I7" s="202" t="s">
        <v>210</v>
      </c>
      <c r="J7" s="202" t="s">
        <v>209</v>
      </c>
      <c r="K7" s="211" t="s">
        <v>208</v>
      </c>
      <c r="L7" s="208"/>
    </row>
    <row r="8" spans="1:12" ht="35.25" customHeight="1" x14ac:dyDescent="0.3">
      <c r="A8" s="202"/>
      <c r="B8" s="202"/>
      <c r="C8" s="198"/>
      <c r="D8" s="212"/>
      <c r="E8" s="202"/>
      <c r="F8" s="205"/>
      <c r="G8" s="202"/>
      <c r="H8" s="202"/>
      <c r="I8" s="202"/>
      <c r="J8" s="202"/>
      <c r="K8" s="209" t="s">
        <v>207</v>
      </c>
      <c r="L8" s="209" t="s">
        <v>206</v>
      </c>
    </row>
    <row r="9" spans="1:12" ht="31.5" customHeight="1" x14ac:dyDescent="0.3">
      <c r="A9" s="202"/>
      <c r="B9" s="202"/>
      <c r="C9" s="199"/>
      <c r="D9" s="210"/>
      <c r="E9" s="202"/>
      <c r="F9" s="206"/>
      <c r="G9" s="202"/>
      <c r="H9" s="202"/>
      <c r="I9" s="202"/>
      <c r="J9" s="202"/>
      <c r="K9" s="210"/>
      <c r="L9" s="210"/>
    </row>
    <row r="10" spans="1:12" ht="20.25" customHeight="1" x14ac:dyDescent="0.3">
      <c r="A10" s="202">
        <v>1</v>
      </c>
      <c r="B10" s="202"/>
      <c r="C10" s="70">
        <v>2</v>
      </c>
      <c r="D10" s="70" t="s">
        <v>204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205</v>
      </c>
    </row>
    <row r="11" spans="1:12" ht="16.5" hidden="1" customHeight="1" x14ac:dyDescent="0.3">
      <c r="A11" s="202">
        <v>1</v>
      </c>
      <c r="B11" s="202"/>
      <c r="C11" s="70">
        <v>2</v>
      </c>
      <c r="D11" s="70" t="s">
        <v>204</v>
      </c>
      <c r="E11" s="70" t="s">
        <v>203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49" t="s">
        <v>221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150"/>
    </row>
    <row r="13" spans="1:12" ht="31.5" customHeight="1" x14ac:dyDescent="0.3">
      <c r="A13" s="181" t="s">
        <v>201</v>
      </c>
      <c r="B13" s="182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0" t="s">
        <v>199</v>
      </c>
      <c r="B14" s="201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3" t="s">
        <v>197</v>
      </c>
      <c r="B15" s="194"/>
      <c r="C15" s="57" t="s">
        <v>196</v>
      </c>
      <c r="D15" s="57"/>
      <c r="E15" s="57"/>
      <c r="F15" s="32">
        <v>26296731.73</v>
      </c>
      <c r="G15" s="39">
        <v>26296731.73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3" t="s">
        <v>195</v>
      </c>
      <c r="B16" s="194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x14ac:dyDescent="0.3">
      <c r="A17" s="185" t="s">
        <v>193</v>
      </c>
      <c r="B17" s="186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3">
      <c r="A18" s="181" t="s">
        <v>191</v>
      </c>
      <c r="B18" s="182"/>
      <c r="C18" s="42" t="s">
        <v>190</v>
      </c>
      <c r="D18" s="42">
        <v>130</v>
      </c>
      <c r="E18" s="42">
        <v>130</v>
      </c>
      <c r="F18" s="23">
        <v>26296731.73</v>
      </c>
      <c r="G18" s="26">
        <v>26296731.73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5" t="s">
        <v>189</v>
      </c>
      <c r="B19" s="186"/>
      <c r="C19" s="42" t="s">
        <v>188</v>
      </c>
      <c r="D19" s="42" t="s">
        <v>187</v>
      </c>
      <c r="E19" s="42" t="s">
        <v>187</v>
      </c>
      <c r="F19" s="23">
        <v>26296731.73</v>
      </c>
      <c r="G19" s="22">
        <v>26296731.73</v>
      </c>
      <c r="H19" s="22"/>
      <c r="I19" s="22"/>
      <c r="J19" s="22"/>
      <c r="K19" s="22"/>
      <c r="L19" s="22"/>
    </row>
    <row r="20" spans="1:12" ht="31.5" customHeight="1" x14ac:dyDescent="0.3">
      <c r="A20" s="181" t="s">
        <v>186</v>
      </c>
      <c r="B20" s="182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3">
      <c r="A21" s="181" t="s">
        <v>184</v>
      </c>
      <c r="B21" s="182"/>
      <c r="C21" s="42" t="s">
        <v>183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3" customHeight="1" x14ac:dyDescent="0.3">
      <c r="A22" s="185" t="s">
        <v>182</v>
      </c>
      <c r="B22" s="186"/>
      <c r="C22" s="42"/>
      <c r="D22" s="42" t="s">
        <v>181</v>
      </c>
      <c r="E22" s="42" t="s">
        <v>181</v>
      </c>
      <c r="F22" s="23">
        <v>0</v>
      </c>
      <c r="G22" s="24" t="s">
        <v>49</v>
      </c>
      <c r="H22" s="22"/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3">
      <c r="A23" s="185" t="s">
        <v>180</v>
      </c>
      <c r="B23" s="186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3">
      <c r="A24" s="185" t="s">
        <v>178</v>
      </c>
      <c r="B24" s="186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3">
      <c r="A25" s="181" t="s">
        <v>176</v>
      </c>
      <c r="B25" s="182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47.25" customHeight="1" x14ac:dyDescent="0.3">
      <c r="A26" s="185" t="s">
        <v>173</v>
      </c>
      <c r="B26" s="186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3">
      <c r="A27" s="181" t="s">
        <v>170</v>
      </c>
      <c r="B27" s="182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x14ac:dyDescent="0.3">
      <c r="A28" s="185" t="s">
        <v>168</v>
      </c>
      <c r="B28" s="186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3">
      <c r="A29" s="181" t="s">
        <v>166</v>
      </c>
      <c r="B29" s="182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3">
      <c r="A30" s="185" t="s">
        <v>164</v>
      </c>
      <c r="B30" s="186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3">
      <c r="A31" s="185" t="s">
        <v>163</v>
      </c>
      <c r="B31" s="186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3">
      <c r="A32" s="149"/>
      <c r="B32" s="15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1" t="s">
        <v>162</v>
      </c>
      <c r="B33" s="182"/>
      <c r="C33" s="40" t="s">
        <v>161</v>
      </c>
      <c r="D33" s="57" t="s">
        <v>49</v>
      </c>
      <c r="E33" s="57" t="s">
        <v>49</v>
      </c>
      <c r="F33" s="32">
        <v>26296731.73</v>
      </c>
      <c r="G33" s="39">
        <v>26296731.73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1" t="s">
        <v>160</v>
      </c>
      <c r="B34" s="182"/>
      <c r="C34" s="38" t="s">
        <v>159</v>
      </c>
      <c r="D34" s="38">
        <v>210</v>
      </c>
      <c r="E34" s="38">
        <v>100</v>
      </c>
      <c r="F34" s="23">
        <v>23242073.5</v>
      </c>
      <c r="G34" s="26">
        <v>23242073.5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9" t="s">
        <v>158</v>
      </c>
      <c r="B35" s="190"/>
      <c r="C35" s="54" t="s">
        <v>157</v>
      </c>
      <c r="D35" s="42">
        <v>211</v>
      </c>
      <c r="E35" s="42">
        <v>111</v>
      </c>
      <c r="F35" s="23">
        <v>17850657</v>
      </c>
      <c r="G35" s="22">
        <v>17850657</v>
      </c>
      <c r="H35" s="22"/>
      <c r="I35" s="22"/>
      <c r="J35" s="22"/>
      <c r="K35" s="22"/>
      <c r="L35" s="22"/>
    </row>
    <row r="36" spans="1:14" ht="47.25" customHeight="1" x14ac:dyDescent="0.3">
      <c r="A36" s="189" t="s">
        <v>156</v>
      </c>
      <c r="B36" s="190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9" t="s">
        <v>153</v>
      </c>
      <c r="B37" s="190"/>
      <c r="C37" s="54" t="s">
        <v>152</v>
      </c>
      <c r="D37" s="42" t="s">
        <v>151</v>
      </c>
      <c r="E37" s="42">
        <v>112</v>
      </c>
      <c r="F37" s="23">
        <v>517.5</v>
      </c>
      <c r="G37" s="22">
        <v>517.5</v>
      </c>
      <c r="H37" s="22"/>
      <c r="I37" s="22"/>
      <c r="J37" s="22"/>
      <c r="K37" s="22"/>
      <c r="L37" s="22"/>
      <c r="M37" s="183"/>
      <c r="N37" s="184"/>
    </row>
    <row r="38" spans="1:14" ht="63" customHeight="1" x14ac:dyDescent="0.3">
      <c r="A38" s="189" t="s">
        <v>150</v>
      </c>
      <c r="B38" s="190"/>
      <c r="C38" s="54" t="s">
        <v>149</v>
      </c>
      <c r="D38" s="42">
        <v>213</v>
      </c>
      <c r="E38" s="42">
        <v>119</v>
      </c>
      <c r="F38" s="23">
        <v>5390899</v>
      </c>
      <c r="G38" s="26">
        <v>5390899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85" t="s">
        <v>148</v>
      </c>
      <c r="B39" s="186"/>
      <c r="C39" s="60" t="s">
        <v>147</v>
      </c>
      <c r="D39" s="59">
        <v>213</v>
      </c>
      <c r="E39" s="59">
        <v>119</v>
      </c>
      <c r="F39" s="23">
        <v>5390899</v>
      </c>
      <c r="G39" s="22">
        <v>5390899</v>
      </c>
      <c r="H39" s="22"/>
      <c r="I39" s="22"/>
      <c r="J39" s="22"/>
      <c r="K39" s="22"/>
      <c r="L39" s="22"/>
    </row>
    <row r="40" spans="1:14" x14ac:dyDescent="0.3">
      <c r="A40" s="185" t="s">
        <v>146</v>
      </c>
      <c r="B40" s="186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3" t="s">
        <v>143</v>
      </c>
      <c r="B41" s="194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9" t="s">
        <v>140</v>
      </c>
      <c r="B42" s="190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9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5" t="s">
        <v>137</v>
      </c>
      <c r="B44" s="196"/>
      <c r="C44" s="54" t="s">
        <v>136</v>
      </c>
      <c r="D44" s="42" t="s">
        <v>110</v>
      </c>
      <c r="E44" s="42" t="s">
        <v>135</v>
      </c>
      <c r="F44" s="23">
        <v>368746.99</v>
      </c>
      <c r="G44" s="26">
        <v>368746.99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191" t="s">
        <v>134</v>
      </c>
      <c r="B45" s="192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85" t="s">
        <v>133</v>
      </c>
      <c r="B46" s="186"/>
      <c r="C46" s="54"/>
      <c r="D46" s="42" t="s">
        <v>130</v>
      </c>
      <c r="E46" s="42">
        <v>851</v>
      </c>
      <c r="F46" s="23">
        <v>368746.99</v>
      </c>
      <c r="G46" s="22">
        <v>368746.99</v>
      </c>
      <c r="H46" s="22"/>
      <c r="I46" s="22"/>
      <c r="J46" s="22"/>
      <c r="K46" s="22"/>
      <c r="L46" s="22"/>
    </row>
    <row r="47" spans="1:14" x14ac:dyDescent="0.3">
      <c r="A47" s="185" t="s">
        <v>132</v>
      </c>
      <c r="B47" s="186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85" t="s">
        <v>131</v>
      </c>
      <c r="B48" s="186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85" t="s">
        <v>129</v>
      </c>
      <c r="B49" s="186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85" t="s">
        <v>127</v>
      </c>
      <c r="B50" s="186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91" t="s">
        <v>125</v>
      </c>
      <c r="B51" s="192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85" t="s">
        <v>122</v>
      </c>
      <c r="B52" s="186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1" t="s">
        <v>120</v>
      </c>
      <c r="B53" s="182"/>
      <c r="C53" s="69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85" t="s">
        <v>116</v>
      </c>
      <c r="B54" s="186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1" t="s">
        <v>112</v>
      </c>
      <c r="B55" s="182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1" t="s">
        <v>108</v>
      </c>
      <c r="B56" s="182"/>
      <c r="C56" s="54" t="s">
        <v>107</v>
      </c>
      <c r="D56" s="42" t="s">
        <v>49</v>
      </c>
      <c r="E56" s="42" t="s">
        <v>49</v>
      </c>
      <c r="F56" s="23">
        <v>2263445.2400000002</v>
      </c>
      <c r="G56" s="26">
        <v>2263445.2400000002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1" t="s">
        <v>106</v>
      </c>
      <c r="B57" s="182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85" t="s">
        <v>104</v>
      </c>
      <c r="B58" s="186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1" t="s">
        <v>101</v>
      </c>
      <c r="B59" s="182"/>
      <c r="C59" s="54" t="s">
        <v>100</v>
      </c>
      <c r="D59" s="42"/>
      <c r="E59" s="42" t="s">
        <v>85</v>
      </c>
      <c r="F59" s="23">
        <v>579432.24</v>
      </c>
      <c r="G59" s="26">
        <v>579432.24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85" t="s">
        <v>99</v>
      </c>
      <c r="B60" s="186"/>
      <c r="C60" s="54"/>
      <c r="D60" s="42">
        <v>221</v>
      </c>
      <c r="E60" s="42">
        <v>244</v>
      </c>
      <c r="F60" s="23">
        <v>28227</v>
      </c>
      <c r="G60" s="22">
        <v>28227</v>
      </c>
      <c r="H60" s="22"/>
      <c r="I60" s="22"/>
      <c r="J60" s="22"/>
      <c r="K60" s="22"/>
      <c r="L60" s="22"/>
    </row>
    <row r="61" spans="1:12" x14ac:dyDescent="0.3">
      <c r="A61" s="185" t="s">
        <v>98</v>
      </c>
      <c r="B61" s="186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5" t="s">
        <v>97</v>
      </c>
      <c r="B62" s="186"/>
      <c r="C62" s="54"/>
      <c r="D62" s="42">
        <v>223</v>
      </c>
      <c r="E62" s="42">
        <v>244</v>
      </c>
      <c r="F62" s="23">
        <v>298407</v>
      </c>
      <c r="G62" s="22">
        <v>298407</v>
      </c>
      <c r="H62" s="22"/>
      <c r="I62" s="22"/>
      <c r="J62" s="22"/>
      <c r="K62" s="22"/>
      <c r="L62" s="22"/>
    </row>
    <row r="63" spans="1:12" ht="63" customHeight="1" x14ac:dyDescent="0.3">
      <c r="A63" s="185" t="s">
        <v>96</v>
      </c>
      <c r="B63" s="186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85" t="s">
        <v>94</v>
      </c>
      <c r="B64" s="186"/>
      <c r="C64" s="54"/>
      <c r="D64" s="42">
        <v>225</v>
      </c>
      <c r="E64" s="42">
        <v>244</v>
      </c>
      <c r="F64" s="23">
        <v>72431.240000000005</v>
      </c>
      <c r="G64" s="22">
        <v>72431.240000000005</v>
      </c>
      <c r="H64" s="22"/>
      <c r="I64" s="22"/>
      <c r="J64" s="22"/>
      <c r="K64" s="22"/>
      <c r="L64" s="22"/>
    </row>
    <row r="65" spans="1:12" x14ac:dyDescent="0.3">
      <c r="A65" s="181" t="s">
        <v>93</v>
      </c>
      <c r="B65" s="182"/>
      <c r="C65" s="58"/>
      <c r="D65" s="57">
        <v>226</v>
      </c>
      <c r="E65" s="57">
        <v>244</v>
      </c>
      <c r="F65" s="32">
        <v>180367</v>
      </c>
      <c r="G65" s="31">
        <v>180367</v>
      </c>
      <c r="H65" s="31"/>
      <c r="I65" s="31"/>
      <c r="J65" s="31"/>
      <c r="K65" s="31"/>
      <c r="L65" s="31"/>
    </row>
    <row r="66" spans="1:12" ht="47.25" customHeight="1" x14ac:dyDescent="0.3">
      <c r="A66" s="187" t="s">
        <v>92</v>
      </c>
      <c r="B66" s="188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3">
      <c r="A67" s="185" t="s">
        <v>91</v>
      </c>
      <c r="B67" s="186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85" t="s">
        <v>89</v>
      </c>
      <c r="B68" s="186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9" t="s">
        <v>87</v>
      </c>
      <c r="B69" s="190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1" t="s">
        <v>84</v>
      </c>
      <c r="B70" s="182"/>
      <c r="C70" s="54" t="s">
        <v>83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1.5" customHeight="1" x14ac:dyDescent="0.3">
      <c r="A71" s="181" t="s">
        <v>82</v>
      </c>
      <c r="B71" s="182"/>
      <c r="C71" s="54" t="s">
        <v>81</v>
      </c>
      <c r="D71" s="42">
        <v>340</v>
      </c>
      <c r="E71" s="42">
        <v>244</v>
      </c>
      <c r="F71" s="23">
        <v>422466</v>
      </c>
      <c r="G71" s="26">
        <v>422466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85" t="s">
        <v>80</v>
      </c>
      <c r="B72" s="186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85" t="s">
        <v>78</v>
      </c>
      <c r="B73" s="186"/>
      <c r="C73" s="54"/>
      <c r="D73" s="42" t="s">
        <v>77</v>
      </c>
      <c r="E73" s="42">
        <v>244</v>
      </c>
      <c r="F73" s="23">
        <v>380796</v>
      </c>
      <c r="G73" s="22">
        <v>380796</v>
      </c>
      <c r="H73" s="22"/>
      <c r="I73" s="22"/>
      <c r="J73" s="22"/>
      <c r="K73" s="22"/>
      <c r="L73" s="22"/>
    </row>
    <row r="74" spans="1:12" ht="31.5" customHeight="1" x14ac:dyDescent="0.3">
      <c r="A74" s="185" t="s">
        <v>76</v>
      </c>
      <c r="B74" s="186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85" t="s">
        <v>74</v>
      </c>
      <c r="B75" s="186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85" t="s">
        <v>72</v>
      </c>
      <c r="B76" s="186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85" t="s">
        <v>70</v>
      </c>
      <c r="B77" s="186"/>
      <c r="C77" s="54"/>
      <c r="D77" s="42" t="s">
        <v>69</v>
      </c>
      <c r="E77" s="42">
        <v>244</v>
      </c>
      <c r="F77" s="23">
        <v>41670</v>
      </c>
      <c r="G77" s="22">
        <v>41670</v>
      </c>
      <c r="H77" s="22"/>
      <c r="I77" s="22"/>
      <c r="J77" s="22"/>
      <c r="K77" s="22"/>
      <c r="L77" s="22"/>
    </row>
    <row r="78" spans="1:12" ht="47.25" customHeight="1" x14ac:dyDescent="0.3">
      <c r="A78" s="185" t="s">
        <v>68</v>
      </c>
      <c r="B78" s="186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1" t="s">
        <v>66</v>
      </c>
      <c r="B79" s="182"/>
      <c r="C79" s="54" t="s">
        <v>65</v>
      </c>
      <c r="D79" s="42"/>
      <c r="E79" s="42" t="s">
        <v>62</v>
      </c>
      <c r="F79" s="23">
        <v>1684013</v>
      </c>
      <c r="G79" s="26">
        <v>1684013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85" t="s">
        <v>64</v>
      </c>
      <c r="B80" s="186"/>
      <c r="C80" s="54"/>
      <c r="D80" s="42" t="s">
        <v>63</v>
      </c>
      <c r="E80" s="42" t="s">
        <v>62</v>
      </c>
      <c r="F80" s="23">
        <v>1684013</v>
      </c>
      <c r="G80" s="22">
        <v>1684013</v>
      </c>
      <c r="H80" s="22"/>
      <c r="I80" s="22"/>
      <c r="J80" s="22"/>
      <c r="K80" s="22"/>
      <c r="L80" s="22"/>
    </row>
    <row r="81" spans="1:12" x14ac:dyDescent="0.3">
      <c r="A81" s="185" t="s">
        <v>61</v>
      </c>
      <c r="B81" s="186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85" t="s">
        <v>58</v>
      </c>
      <c r="B82" s="186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85" t="s">
        <v>56</v>
      </c>
      <c r="B83" s="186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85" t="s">
        <v>54</v>
      </c>
      <c r="B84" s="186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85" t="s">
        <v>52</v>
      </c>
      <c r="B85" s="186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51:B51"/>
    <mergeCell ref="A64:B64"/>
    <mergeCell ref="A25:B25"/>
    <mergeCell ref="A26:B26"/>
    <mergeCell ref="A48:B48"/>
    <mergeCell ref="A52:B52"/>
    <mergeCell ref="A32:B32"/>
    <mergeCell ref="A37:B37"/>
    <mergeCell ref="A43:B43"/>
    <mergeCell ref="A34:B34"/>
    <mergeCell ref="A83:B83"/>
    <mergeCell ref="A57:B57"/>
    <mergeCell ref="A58:B58"/>
    <mergeCell ref="A84:B84"/>
    <mergeCell ref="A85:B85"/>
    <mergeCell ref="A82:B82"/>
    <mergeCell ref="A60:B60"/>
    <mergeCell ref="A61:B61"/>
    <mergeCell ref="A62:B62"/>
    <mergeCell ref="A76:B76"/>
    <mergeCell ref="A81:B81"/>
    <mergeCell ref="A77:B77"/>
    <mergeCell ref="A69:B69"/>
    <mergeCell ref="A80:B80"/>
    <mergeCell ref="J7:J9"/>
    <mergeCell ref="A50:B50"/>
    <mergeCell ref="A54:B54"/>
    <mergeCell ref="A53:B53"/>
    <mergeCell ref="A78:B78"/>
    <mergeCell ref="A46:B46"/>
    <mergeCell ref="C5:C9"/>
    <mergeCell ref="E5:E9"/>
    <mergeCell ref="D5:D9"/>
    <mergeCell ref="A11:B11"/>
    <mergeCell ref="A55:B55"/>
    <mergeCell ref="F5:L5"/>
    <mergeCell ref="G6:L6"/>
    <mergeCell ref="G7:G9"/>
    <mergeCell ref="H7:H9"/>
    <mergeCell ref="I7:I9"/>
    <mergeCell ref="K7:L7"/>
    <mergeCell ref="K8:K9"/>
    <mergeCell ref="L8:L9"/>
    <mergeCell ref="A18:B18"/>
    <mergeCell ref="A79:B79"/>
    <mergeCell ref="F6:F9"/>
    <mergeCell ref="A16:B16"/>
    <mergeCell ref="A17:B17"/>
    <mergeCell ref="A68:B68"/>
    <mergeCell ref="A73:B73"/>
    <mergeCell ref="A35:B35"/>
    <mergeCell ref="A15:B15"/>
    <mergeCell ref="A40:B40"/>
    <mergeCell ref="A5:B9"/>
    <mergeCell ref="A14:B14"/>
    <mergeCell ref="A10:B10"/>
    <mergeCell ref="A12:L12"/>
    <mergeCell ref="A21:B21"/>
    <mergeCell ref="A19:B19"/>
    <mergeCell ref="A20:B20"/>
    <mergeCell ref="A31:B31"/>
    <mergeCell ref="A24:B24"/>
    <mergeCell ref="A22:B22"/>
    <mergeCell ref="A23:B23"/>
    <mergeCell ref="A30:B30"/>
    <mergeCell ref="A27:B27"/>
    <mergeCell ref="A28:B28"/>
    <mergeCell ref="A29:B29"/>
    <mergeCell ref="A75:B75"/>
    <mergeCell ref="A59:B59"/>
    <mergeCell ref="A47:B47"/>
    <mergeCell ref="A44:B44"/>
    <mergeCell ref="A74:B74"/>
    <mergeCell ref="A33:B33"/>
    <mergeCell ref="A41:B41"/>
    <mergeCell ref="A36:B36"/>
    <mergeCell ref="A39:B39"/>
    <mergeCell ref="A38:B38"/>
    <mergeCell ref="A42:B42"/>
    <mergeCell ref="A56:B56"/>
    <mergeCell ref="A63:B63"/>
    <mergeCell ref="A66:B66"/>
    <mergeCell ref="A67:B67"/>
    <mergeCell ref="A45:B45"/>
    <mergeCell ref="A49:B4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32"/>
  <sheetViews>
    <sheetView tabSelected="1" topLeftCell="A14" zoomScale="75" zoomScaleNormal="75" workbookViewId="0"/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23"/>
      <c r="K1" s="223"/>
      <c r="L1" s="223"/>
      <c r="M1" s="223"/>
      <c r="N1" s="223"/>
    </row>
    <row r="2" spans="2:14" ht="19.5" customHeight="1" x14ac:dyDescent="0.3">
      <c r="B2" s="224" t="s">
        <v>238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25" t="s">
        <v>218</v>
      </c>
      <c r="C4" s="225"/>
      <c r="D4" s="226" t="s">
        <v>217</v>
      </c>
      <c r="E4" s="225" t="s">
        <v>237</v>
      </c>
      <c r="F4" s="235" t="s">
        <v>236</v>
      </c>
      <c r="G4" s="235"/>
      <c r="H4" s="235"/>
      <c r="I4" s="235"/>
      <c r="J4" s="235"/>
      <c r="K4" s="235"/>
      <c r="L4" s="235"/>
      <c r="M4" s="235"/>
      <c r="N4" s="113"/>
    </row>
    <row r="5" spans="2:14" ht="13.5" customHeight="1" x14ac:dyDescent="0.3">
      <c r="B5" s="225"/>
      <c r="C5" s="225"/>
      <c r="D5" s="227"/>
      <c r="E5" s="225"/>
      <c r="F5" s="229" t="s">
        <v>235</v>
      </c>
      <c r="G5" s="230"/>
      <c r="H5" s="231"/>
      <c r="I5" s="112" t="s">
        <v>234</v>
      </c>
      <c r="J5" s="235"/>
      <c r="K5" s="235"/>
      <c r="L5" s="235"/>
      <c r="M5" s="235"/>
      <c r="N5" s="113"/>
    </row>
    <row r="6" spans="2:14" ht="74.25" customHeight="1" x14ac:dyDescent="0.3">
      <c r="B6" s="225"/>
      <c r="C6" s="225"/>
      <c r="D6" s="227"/>
      <c r="E6" s="225"/>
      <c r="F6" s="232"/>
      <c r="G6" s="233"/>
      <c r="H6" s="234"/>
      <c r="I6" s="112" t="s">
        <v>233</v>
      </c>
      <c r="J6" s="235"/>
      <c r="K6" s="113"/>
      <c r="L6" s="112" t="s">
        <v>232</v>
      </c>
      <c r="M6" s="235"/>
      <c r="N6" s="113"/>
    </row>
    <row r="7" spans="2:14" ht="21.75" customHeight="1" x14ac:dyDescent="0.3">
      <c r="B7" s="225"/>
      <c r="C7" s="225"/>
      <c r="D7" s="227"/>
      <c r="E7" s="225"/>
      <c r="F7" s="216" t="s">
        <v>231</v>
      </c>
      <c r="G7" s="216" t="s">
        <v>230</v>
      </c>
      <c r="H7" s="216" t="s">
        <v>229</v>
      </c>
      <c r="I7" s="216" t="s">
        <v>231</v>
      </c>
      <c r="J7" s="216" t="s">
        <v>230</v>
      </c>
      <c r="K7" s="216" t="s">
        <v>229</v>
      </c>
      <c r="L7" s="216" t="s">
        <v>231</v>
      </c>
      <c r="M7" s="216" t="s">
        <v>230</v>
      </c>
      <c r="N7" s="216" t="s">
        <v>229</v>
      </c>
    </row>
    <row r="8" spans="2:14" ht="48" customHeight="1" x14ac:dyDescent="0.3">
      <c r="B8" s="225"/>
      <c r="C8" s="225"/>
      <c r="D8" s="228"/>
      <c r="E8" s="225"/>
      <c r="F8" s="217"/>
      <c r="G8" s="217"/>
      <c r="H8" s="217"/>
      <c r="I8" s="217"/>
      <c r="J8" s="217"/>
      <c r="K8" s="217"/>
      <c r="L8" s="217"/>
      <c r="M8" s="217"/>
      <c r="N8" s="217"/>
    </row>
    <row r="9" spans="2:14" ht="16.5" customHeight="1" x14ac:dyDescent="0.3">
      <c r="B9" s="225">
        <v>1</v>
      </c>
      <c r="C9" s="225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21" t="s">
        <v>228</v>
      </c>
      <c r="C10" s="222"/>
      <c r="D10" s="92">
        <v>26000</v>
      </c>
      <c r="E10" s="89" t="s">
        <v>49</v>
      </c>
      <c r="F10" s="22">
        <f t="shared" ref="F10:N10" si="0">F11+F14</f>
        <v>2861460.16</v>
      </c>
      <c r="G10" s="22">
        <f t="shared" si="0"/>
        <v>2690654.24</v>
      </c>
      <c r="H10" s="22">
        <f t="shared" si="0"/>
        <v>2685911.24</v>
      </c>
      <c r="I10" s="22">
        <f t="shared" si="0"/>
        <v>2861460.16</v>
      </c>
      <c r="J10" s="22">
        <f t="shared" si="0"/>
        <v>2690654.24</v>
      </c>
      <c r="K10" s="22">
        <f t="shared" si="0"/>
        <v>2685911.24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21" t="s">
        <v>227</v>
      </c>
      <c r="C11" s="222"/>
      <c r="D11" s="92">
        <v>1001</v>
      </c>
      <c r="E11" s="89" t="s">
        <v>49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8"/>
      <c r="C13" s="218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21" t="s">
        <v>226</v>
      </c>
      <c r="C14" s="222"/>
      <c r="D14" s="89">
        <v>2001</v>
      </c>
      <c r="E14" s="89"/>
      <c r="F14" s="22">
        <f>I14+L14</f>
        <v>2861460.16</v>
      </c>
      <c r="G14" s="22">
        <f>J14+M14</f>
        <v>2690654.24</v>
      </c>
      <c r="H14" s="22">
        <f>K14+N14</f>
        <v>2685911.24</v>
      </c>
      <c r="I14" s="22">
        <v>2861460.16</v>
      </c>
      <c r="J14" s="22">
        <v>2690654.24</v>
      </c>
      <c r="K14" s="22">
        <v>2685911.24</v>
      </c>
      <c r="L14" s="22"/>
      <c r="M14" s="22"/>
      <c r="N14" s="22"/>
    </row>
    <row r="15" spans="2:14" ht="0.75" customHeight="1" x14ac:dyDescent="0.3">
      <c r="B15" s="236"/>
      <c r="C15" s="236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8"/>
      <c r="C16" s="218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225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19" t="s">
        <v>224</v>
      </c>
      <c r="C21" s="219"/>
      <c r="D21" s="219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38" t="s">
        <v>240</v>
      </c>
      <c r="C22" s="239"/>
      <c r="D22" s="214" t="s">
        <v>242</v>
      </c>
      <c r="E22" s="214"/>
      <c r="F22" s="85"/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13" t="s">
        <v>2</v>
      </c>
      <c r="E23" s="213"/>
      <c r="F23" s="73" t="s">
        <v>222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20"/>
      <c r="E24" s="220"/>
      <c r="F24" s="76"/>
      <c r="G24" s="76"/>
      <c r="H24" s="76"/>
    </row>
    <row r="25" spans="2:13" ht="37.5" customHeight="1" thickBot="1" x14ac:dyDescent="0.35">
      <c r="B25" s="219" t="s">
        <v>223</v>
      </c>
      <c r="C25" s="219"/>
      <c r="D25" s="219"/>
      <c r="E25" s="76"/>
      <c r="F25" s="76"/>
      <c r="G25" s="76"/>
      <c r="H25" s="76"/>
    </row>
    <row r="26" spans="2:13" ht="90.75" customHeight="1" thickBot="1" x14ac:dyDescent="0.35">
      <c r="B26" s="238" t="s">
        <v>239</v>
      </c>
      <c r="C26" s="239"/>
      <c r="D26" s="215" t="s">
        <v>241</v>
      </c>
      <c r="E26" s="215"/>
      <c r="F26" s="77"/>
      <c r="G26" s="76"/>
      <c r="H26" s="76"/>
    </row>
    <row r="27" spans="2:13" x14ac:dyDescent="0.3">
      <c r="B27" s="75" t="s">
        <v>1</v>
      </c>
      <c r="C27" s="74"/>
      <c r="D27" s="213" t="s">
        <v>2</v>
      </c>
      <c r="E27" s="213"/>
      <c r="F27" s="73" t="s">
        <v>222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37"/>
      <c r="G32" s="237"/>
      <c r="H32" s="237"/>
      <c r="I32" s="237"/>
      <c r="J32" s="237"/>
      <c r="K32" s="237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2022</vt:lpstr>
      <vt:lpstr>2 ПФХД 2023</vt:lpstr>
      <vt:lpstr>2 ПФХД 2024</vt:lpstr>
      <vt:lpstr>3 ПФХД Т2.2 Показатели выплат п</vt:lpstr>
      <vt:lpstr>'2 ПФХД 2022'!Print_Titles</vt:lpstr>
      <vt:lpstr>'2 ПФХД 2023'!Print_Titles</vt:lpstr>
      <vt:lpstr>'2 ПФХД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dcterms:created xsi:type="dcterms:W3CDTF">2013-11-21T07:40:46Z</dcterms:created>
  <dcterms:modified xsi:type="dcterms:W3CDTF">2022-01-25T05:47:45Z</dcterms:modified>
</cp:coreProperties>
</file>